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0"/>
  </bookViews>
  <sheets>
    <sheet name="Euros" sheetId="1" r:id="rId1"/>
    <sheet name="Pessetes" sheetId="2" r:id="rId2"/>
  </sheets>
  <externalReferences>
    <externalReference r:id="rId5"/>
    <externalReference r:id="rId6"/>
    <externalReference r:id="rId7"/>
    <externalReference r:id="rId8"/>
  </externalReferences>
  <definedNames>
    <definedName name="arees">'[1]Dades gràfics'!$C$68:$F$106</definedName>
    <definedName name="arees2">'[1]Dades gràfics'!$H$87:$I$91</definedName>
    <definedName name="codi">'[3]Hoja2'!#REF!</definedName>
    <definedName name="ee">'[2]Treball'!$A$2:$D$93</definedName>
    <definedName name="HTML_CodePage" hidden="1">1252</definedName>
    <definedName name="HTML_Control" localSheetId="1" hidden="1">{"'Full Nou'!$A$5:$G$18"}</definedName>
    <definedName name="HTML_Control" hidden="1">{"'Full Nou'!$A$5:$G$18"}</definedName>
    <definedName name="HTML_Description" hidden="1">""</definedName>
    <definedName name="HTML_Email" hidden="1">""</definedName>
    <definedName name="HTML_Header" hidden="1">"Consolidat Euros"</definedName>
    <definedName name="HTML_LastUpdate" hidden="1">"27/12/1999"</definedName>
    <definedName name="HTML_LineAfter" hidden="1">FALSE</definedName>
    <definedName name="HTML_LineBefore" hidden="1">FALSE</definedName>
    <definedName name="HTML_Name" hidden="1">"Informàtica"</definedName>
    <definedName name="HTML_OBDlg2" hidden="1">TRUE</definedName>
    <definedName name="HTML_OBDlg4" hidden="1">TRUE</definedName>
    <definedName name="HTML_OS" hidden="1">0</definedName>
    <definedName name="HTML_PathFile" hidden="1">"F:\Pres2000\Internet\ajsabadell\Pres2000\HTML.htm"</definedName>
    <definedName name="HTML_Title" hidden="1">"RESUM2000"</definedName>
    <definedName name="sectors">'[1]Dades gràfics'!$H$69:$I$85</definedName>
    <definedName name="superavit">'[4]Consultes Capítols'!$A$57:$C$61</definedName>
  </definedNames>
  <calcPr fullCalcOnLoad="1"/>
</workbook>
</file>

<file path=xl/sharedStrings.xml><?xml version="1.0" encoding="utf-8"?>
<sst xmlns="http://schemas.openxmlformats.org/spreadsheetml/2006/main" count="80" uniqueCount="32">
  <si>
    <t>Pressupost 2002</t>
  </si>
  <si>
    <t>Evolució del pressupost d'ingressos 2001-2002</t>
  </si>
  <si>
    <t>Per capítols (en euros)</t>
  </si>
  <si>
    <t>Pressupost final  2001</t>
  </si>
  <si>
    <t>Pressupost inicial  2002</t>
  </si>
  <si>
    <t>Capítol</t>
  </si>
  <si>
    <t>(Sense romanent)</t>
  </si>
  <si>
    <t/>
  </si>
  <si>
    <t>Variació</t>
  </si>
  <si>
    <t>1</t>
  </si>
  <si>
    <t>Impostos directes</t>
  </si>
  <si>
    <t>2</t>
  </si>
  <si>
    <t>Impostos indirectes</t>
  </si>
  <si>
    <t>3</t>
  </si>
  <si>
    <t>Taxes</t>
  </si>
  <si>
    <t>4</t>
  </si>
  <si>
    <t>Transferències corrents</t>
  </si>
  <si>
    <t>Ingressos patrimonials</t>
  </si>
  <si>
    <t>Total ingressos corrents</t>
  </si>
  <si>
    <t>Art.36</t>
  </si>
  <si>
    <t>Contribucions especials i quotes d'urbanització</t>
  </si>
  <si>
    <t>6</t>
  </si>
  <si>
    <t>Alienació d'inversions reals</t>
  </si>
  <si>
    <t>Transferències de capital</t>
  </si>
  <si>
    <t>Total ingressos de capital</t>
  </si>
  <si>
    <t>Variació d'actius financers</t>
  </si>
  <si>
    <t>9</t>
  </si>
  <si>
    <t>Variació de passius financers</t>
  </si>
  <si>
    <t>Total ingressos financeres</t>
  </si>
  <si>
    <t>TOTAL INGRESSOS</t>
  </si>
  <si>
    <t>Taxes (sense contribucions)</t>
  </si>
  <si>
    <t>Per capítols (en pessetes)</t>
  </si>
</sst>
</file>

<file path=xl/styles.xml><?xml version="1.0" encoding="utf-8"?>
<styleSheet xmlns="http://schemas.openxmlformats.org/spreadsheetml/2006/main">
  <numFmts count="32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ES&quot;;\-#,##0\ &quot;PTES&quot;"/>
    <numFmt numFmtId="173" formatCode="#,##0\ &quot;PTES&quot;;[Red]\-#,##0\ &quot;PTES&quot;"/>
    <numFmt numFmtId="174" formatCode="#,##0.00\ &quot;PTES&quot;;\-#,##0.00\ &quot;PTES&quot;"/>
    <numFmt numFmtId="175" formatCode="#,##0.00\ &quot;PTES&quot;;[Red]\-#,##0.00\ &quot;PTES&quot;"/>
    <numFmt numFmtId="176" formatCode="_-* #,##0\ &quot;PTES&quot;_-;\-* #,##0\ &quot;PTES&quot;_-;_-* &quot;-&quot;\ &quot;PTES&quot;_-;_-@_-"/>
    <numFmt numFmtId="177" formatCode="_-* #,##0\ _P_T_E_S_-;\-* #,##0\ _P_T_E_S_-;_-* &quot;-&quot;\ _P_T_E_S_-;_-@_-"/>
    <numFmt numFmtId="178" formatCode="_-* #,##0.00\ &quot;PTES&quot;_-;\-* #,##0.00\ &quot;PTES&quot;_-;_-* &quot;-&quot;??\ &quot;PTES&quot;_-;_-@_-"/>
    <numFmt numFmtId="179" formatCode="_-* #,##0.00\ _P_T_E_S_-;\-* #,##0.00\ _P_T_E_S_-;_-* &quot;-&quot;??\ _P_T_E_S_-;_-@_-"/>
    <numFmt numFmtId="180" formatCode="0.0%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,##0.0"/>
    <numFmt numFmtId="186" formatCode="#,##0.000"/>
    <numFmt numFmtId="187" formatCode="#,##0.0000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8"/>
      <name val="Arial"/>
      <family val="0"/>
    </font>
    <font>
      <sz val="18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b/>
      <sz val="10"/>
      <name val="Arial"/>
      <family val="0"/>
    </font>
    <font>
      <b/>
      <sz val="10"/>
      <color indexed="8"/>
      <name val="MS Sans Serif"/>
      <family val="0"/>
    </font>
    <font>
      <sz val="14.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44" applyFont="1" applyAlignment="1" quotePrefix="1">
      <alignment horizontal="center"/>
      <protection/>
    </xf>
    <xf numFmtId="0" fontId="3" fillId="0" borderId="0" xfId="44" applyFont="1" applyAlignment="1">
      <alignment horizontal="center"/>
      <protection/>
    </xf>
    <xf numFmtId="0" fontId="4" fillId="0" borderId="0" xfId="44" applyFont="1">
      <alignment/>
      <protection/>
    </xf>
    <xf numFmtId="0" fontId="4" fillId="0" borderId="0" xfId="44" applyFont="1" applyBorder="1">
      <alignment/>
      <protection/>
    </xf>
    <xf numFmtId="0" fontId="5" fillId="0" borderId="0" xfId="44" applyFont="1" applyAlignment="1" quotePrefix="1">
      <alignment horizontal="center"/>
      <protection/>
    </xf>
    <xf numFmtId="0" fontId="5" fillId="0" borderId="0" xfId="44" applyFont="1" applyAlignment="1">
      <alignment horizontal="center"/>
      <protection/>
    </xf>
    <xf numFmtId="0" fontId="6" fillId="0" borderId="0" xfId="44" applyFont="1">
      <alignment/>
      <protection/>
    </xf>
    <xf numFmtId="0" fontId="6" fillId="0" borderId="0" xfId="44" applyFont="1" applyBorder="1">
      <alignment/>
      <protection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0" xfId="44" applyFont="1">
      <alignment/>
      <protection/>
    </xf>
    <xf numFmtId="0" fontId="6" fillId="0" borderId="0" xfId="44" applyFont="1" applyBorder="1">
      <alignment/>
      <protection/>
    </xf>
    <xf numFmtId="0" fontId="0" fillId="0" borderId="0" xfId="46">
      <alignment/>
      <protection/>
    </xf>
    <xf numFmtId="0" fontId="0" fillId="0" borderId="0" xfId="46" applyBorder="1">
      <alignment/>
      <protection/>
    </xf>
    <xf numFmtId="0" fontId="0" fillId="0" borderId="1" xfId="44" applyBorder="1">
      <alignment/>
      <protection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1" fontId="7" fillId="0" borderId="1" xfId="0" applyNumberFormat="1" applyFont="1" applyBorder="1" applyAlignment="1">
      <alignment horizontal="centerContinuous"/>
    </xf>
    <xf numFmtId="3" fontId="7" fillId="0" borderId="4" xfId="0" applyNumberFormat="1" applyFont="1" applyBorder="1" applyAlignment="1">
      <alignment horizontal="right"/>
    </xf>
    <xf numFmtId="0" fontId="7" fillId="0" borderId="5" xfId="44" applyFont="1" applyBorder="1">
      <alignment/>
      <protection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1" fontId="7" fillId="0" borderId="5" xfId="0" applyNumberFormat="1" applyFont="1" applyBorder="1" applyAlignment="1" quotePrefix="1">
      <alignment horizontal="left" wrapText="1"/>
    </xf>
    <xf numFmtId="3" fontId="7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 quotePrefix="1">
      <alignment horizontal="center"/>
    </xf>
    <xf numFmtId="0" fontId="0" fillId="0" borderId="10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9" xfId="0" applyNumberFormat="1" applyFont="1" applyBorder="1" applyAlignment="1">
      <alignment/>
    </xf>
    <xf numFmtId="0" fontId="0" fillId="0" borderId="9" xfId="0" applyNumberFormat="1" applyFont="1" applyBorder="1" applyAlignment="1" quotePrefix="1">
      <alignment horizontal="center"/>
    </xf>
    <xf numFmtId="0" fontId="0" fillId="0" borderId="9" xfId="0" applyNumberFormat="1" applyFont="1" applyFill="1" applyBorder="1" applyAlignment="1" applyProtection="1">
      <alignment horizontal="center"/>
      <protection/>
    </xf>
    <xf numFmtId="3" fontId="7" fillId="0" borderId="9" xfId="0" applyNumberFormat="1" applyFont="1" applyBorder="1" applyAlignment="1" quotePrefix="1">
      <alignment horizontal="left"/>
    </xf>
    <xf numFmtId="0" fontId="7" fillId="0" borderId="10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10" fontId="7" fillId="0" borderId="10" xfId="0" applyNumberFormat="1" applyFont="1" applyBorder="1" applyAlignment="1">
      <alignment/>
    </xf>
    <xf numFmtId="10" fontId="7" fillId="0" borderId="9" xfId="0" applyNumberFormat="1" applyFont="1" applyBorder="1" applyAlignment="1">
      <alignment/>
    </xf>
    <xf numFmtId="0" fontId="7" fillId="0" borderId="0" xfId="46" applyFont="1">
      <alignment/>
      <protection/>
    </xf>
    <xf numFmtId="0" fontId="7" fillId="0" borderId="0" xfId="46" applyFont="1" applyBorder="1">
      <alignment/>
      <protection/>
    </xf>
    <xf numFmtId="0" fontId="0" fillId="0" borderId="9" xfId="0" applyNumberFormat="1" applyFill="1" applyBorder="1" applyAlignment="1" applyProtection="1">
      <alignment horizontal="center"/>
      <protection/>
    </xf>
    <xf numFmtId="0" fontId="0" fillId="0" borderId="10" xfId="0" applyNumberFormat="1" applyFont="1" applyBorder="1" applyAlignment="1" quotePrefix="1">
      <alignment horizontal="left"/>
    </xf>
    <xf numFmtId="0" fontId="7" fillId="0" borderId="10" xfId="0" applyNumberFormat="1" applyFont="1" applyBorder="1" applyAlignment="1" quotePrefix="1">
      <alignment horizontal="left"/>
    </xf>
    <xf numFmtId="4" fontId="1" fillId="0" borderId="11" xfId="46" applyNumberFormat="1" applyFont="1" applyFill="1" applyBorder="1" applyAlignment="1">
      <alignment horizontal="right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7" fillId="0" borderId="13" xfId="46" applyFont="1" applyBorder="1">
      <alignment/>
      <protection/>
    </xf>
    <xf numFmtId="4" fontId="7" fillId="0" borderId="14" xfId="46" applyNumberFormat="1" applyFont="1" applyBorder="1">
      <alignment/>
      <protection/>
    </xf>
    <xf numFmtId="10" fontId="7" fillId="0" borderId="13" xfId="0" applyNumberFormat="1" applyFont="1" applyBorder="1" applyAlignment="1">
      <alignment/>
    </xf>
    <xf numFmtId="10" fontId="7" fillId="0" borderId="15" xfId="0" applyNumberFormat="1" applyFont="1" applyBorder="1" applyAlignment="1">
      <alignment/>
    </xf>
    <xf numFmtId="0" fontId="7" fillId="0" borderId="0" xfId="44" applyFont="1" applyBorder="1">
      <alignment/>
      <protection/>
    </xf>
    <xf numFmtId="3" fontId="0" fillId="0" borderId="0" xfId="46" applyNumberFormat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9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1" fillId="0" borderId="11" xfId="46" applyNumberFormat="1" applyFont="1" applyFill="1" applyBorder="1" applyAlignment="1">
      <alignment horizontal="right"/>
      <protection/>
    </xf>
    <xf numFmtId="3" fontId="7" fillId="0" borderId="14" xfId="46" applyNumberFormat="1" applyFont="1" applyBorder="1">
      <alignment/>
      <protection/>
    </xf>
  </cellXfs>
  <cellStyles count="44">
    <cellStyle name="Normal" xfId="0"/>
    <cellStyle name="Comma" xfId="15"/>
    <cellStyle name="Comma [0]" xfId="16"/>
    <cellStyle name="Millares [0]_Dades gràfics" xfId="17"/>
    <cellStyle name="Millares [0]_Full Nou" xfId="18"/>
    <cellStyle name="Millares [0]_Hoja1" xfId="19"/>
    <cellStyle name="Millares [0]_Hoja2" xfId="20"/>
    <cellStyle name="Millares [0]_Ingressos" xfId="21"/>
    <cellStyle name="Millares_Dades gràfics" xfId="22"/>
    <cellStyle name="Millares_Full Nou" xfId="23"/>
    <cellStyle name="Millares_Hoja1" xfId="24"/>
    <cellStyle name="Millares_Hoja2" xfId="25"/>
    <cellStyle name="Millares_Ingressos" xfId="26"/>
    <cellStyle name="Currency" xfId="27"/>
    <cellStyle name="Currency [0]" xfId="28"/>
    <cellStyle name="Moneda [0]_Dades gràfics" xfId="29"/>
    <cellStyle name="Moneda [0]_Full Nou" xfId="30"/>
    <cellStyle name="Moneda [0]_Hoja1" xfId="31"/>
    <cellStyle name="Moneda [0]_Hoja2" xfId="32"/>
    <cellStyle name="Moneda [0]_Ingressos" xfId="33"/>
    <cellStyle name="Moneda_Dades gràfics" xfId="34"/>
    <cellStyle name="Moneda_Full Nou" xfId="35"/>
    <cellStyle name="Moneda_Hoja1" xfId="36"/>
    <cellStyle name="Moneda_Hoja2" xfId="37"/>
    <cellStyle name="Moneda_Ingressos" xfId="38"/>
    <cellStyle name="Normal_Apaisat" xfId="39"/>
    <cellStyle name="Normal_Dades gràfics" xfId="40"/>
    <cellStyle name="Normal_Dades sectors" xfId="41"/>
    <cellStyle name="Normal_Full Nou" xfId="42"/>
    <cellStyle name="Normal_HOJA" xfId="43"/>
    <cellStyle name="Normal_Hoja1" xfId="44"/>
    <cellStyle name="Normal_Hoja1_Ing2001" xfId="45"/>
    <cellStyle name="Normal_Hoja2" xfId="46"/>
    <cellStyle name="Normal_Hoja2_Ing2001" xfId="47"/>
    <cellStyle name="Normal_Hoja3" xfId="48"/>
    <cellStyle name="Normal_Hoja4" xfId="49"/>
    <cellStyle name="Normal_Hoja5" xfId="50"/>
    <cellStyle name="Normal_Hoja6" xfId="51"/>
    <cellStyle name="Normal_Hoja7" xfId="52"/>
    <cellStyle name="Normal_Ing2001" xfId="53"/>
    <cellStyle name="Normal_Ingressos" xfId="54"/>
    <cellStyle name="Normal_LIBRO1 Gráfico 1" xfId="55"/>
    <cellStyle name="Normal_Prog i Cap" xfId="56"/>
    <cellStyle name="Percent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just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Pessetes!$A$25:$A$34</c:f>
              <c:strCache>
                <c:ptCount val="10"/>
                <c:pt idx="0">
                  <c:v>Impostos directes</c:v>
                </c:pt>
                <c:pt idx="1">
                  <c:v>Impostos indirectes</c:v>
                </c:pt>
                <c:pt idx="2">
                  <c:v>Taxes (sense contribucions)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Contribucions especials i quotes d'urbanització</c:v>
                </c:pt>
                <c:pt idx="6">
                  <c:v>Alienació d'inversions reals</c:v>
                </c:pt>
                <c:pt idx="7">
                  <c:v>Transferències de capital</c:v>
                </c:pt>
                <c:pt idx="8">
                  <c:v>Variació d'actius financers</c:v>
                </c:pt>
                <c:pt idx="9">
                  <c:v>Variació de passius financers</c:v>
                </c:pt>
              </c:strCache>
            </c:strRef>
          </c:cat>
          <c:val>
            <c:numRef>
              <c:f>Pessetes!$B$25:$B$34</c:f>
              <c:numCache>
                <c:ptCount val="10"/>
                <c:pt idx="0">
                  <c:v>0.3777731547251368</c:v>
                </c:pt>
                <c:pt idx="1">
                  <c:v>0.024092045412613117</c:v>
                </c:pt>
                <c:pt idx="2">
                  <c:v>0.10055660832915506</c:v>
                </c:pt>
                <c:pt idx="3">
                  <c:v>0.30970455163303545</c:v>
                </c:pt>
                <c:pt idx="4">
                  <c:v>0.007722007126872883</c:v>
                </c:pt>
                <c:pt idx="5">
                  <c:v>0.003461387749077476</c:v>
                </c:pt>
                <c:pt idx="6">
                  <c:v>0.014127840983297705</c:v>
                </c:pt>
                <c:pt idx="7">
                  <c:v>0.04210207854453186</c:v>
                </c:pt>
                <c:pt idx="8">
                  <c:v>0.002458470364925564</c:v>
                </c:pt>
                <c:pt idx="9">
                  <c:v>0.11800185513135412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just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Pessetes!$A$25:$A$34</c:f>
              <c:strCache/>
            </c:strRef>
          </c:cat>
          <c:val>
            <c:numRef>
              <c:f>Pessetes!$B$25:$B$34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6</xdr:col>
      <xdr:colOff>828675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0" y="4076700"/>
        <a:ext cx="94583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6</xdr:col>
      <xdr:colOff>828675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4076700"/>
        <a:ext cx="94583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s2002\RESUM2002_PRESSUPOST_fix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S99\INVE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Ing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es2002\RESUM2002_PRESSUP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sos"/>
      <sheetName val="Despeses (Ptes)"/>
      <sheetName val="Despeses"/>
      <sheetName val="Departaments"/>
      <sheetName val="Departaments (Ptes)"/>
      <sheetName val="dep desp no Financera "/>
      <sheetName val="Arees"/>
      <sheetName val="inversions"/>
      <sheetName val="dades 2001 i 2002"/>
      <sheetName val="Dades sectors"/>
      <sheetName val="Dades gràfics"/>
    </sheetNames>
    <sheetDataSet>
      <sheetData sheetId="10">
        <row r="68">
          <cell r="C68" t="str">
            <v>ORG</v>
          </cell>
          <cell r="D68" t="str">
            <v>descripcio</v>
          </cell>
          <cell r="E68" t="str">
            <v>àrea</v>
          </cell>
          <cell r="F68" t="str">
            <v>sector</v>
          </cell>
        </row>
        <row r="69">
          <cell r="C69" t="str">
            <v>110</v>
          </cell>
          <cell r="D69" t="str">
            <v>Gabinet de l'Alcaldia</v>
          </cell>
          <cell r="E69">
            <v>1</v>
          </cell>
          <cell r="F69">
            <v>1</v>
          </cell>
          <cell r="H69">
            <v>1</v>
          </cell>
          <cell r="I69" t="str">
            <v>Gabinet i prog. de l'Alcaldia</v>
          </cell>
        </row>
        <row r="70">
          <cell r="C70" t="str">
            <v>120</v>
          </cell>
          <cell r="D70" t="str">
            <v>Programes de l'Alcaldia</v>
          </cell>
          <cell r="E70">
            <v>1</v>
          </cell>
          <cell r="F70">
            <v>1</v>
          </cell>
          <cell r="H70">
            <v>2</v>
          </cell>
          <cell r="I70" t="str">
            <v>Serveis Interns</v>
          </cell>
        </row>
        <row r="71">
          <cell r="C71" t="str">
            <v>150</v>
          </cell>
          <cell r="D71" t="str">
            <v>Pla Estratègic</v>
          </cell>
          <cell r="E71">
            <v>1</v>
          </cell>
          <cell r="F71">
            <v>1</v>
          </cell>
          <cell r="H71">
            <v>3</v>
          </cell>
          <cell r="I71" t="str">
            <v>Serveis Econòmics</v>
          </cell>
        </row>
        <row r="72">
          <cell r="C72" t="str">
            <v>210</v>
          </cell>
          <cell r="D72" t="str">
            <v>Secretaria</v>
          </cell>
          <cell r="E72">
            <v>1</v>
          </cell>
          <cell r="F72">
            <v>2</v>
          </cell>
          <cell r="H72">
            <v>4</v>
          </cell>
          <cell r="I72" t="str">
            <v>Desenvolupament local</v>
          </cell>
        </row>
        <row r="73">
          <cell r="C73" t="str">
            <v>220</v>
          </cell>
          <cell r="D73" t="str">
            <v>Serveis interns</v>
          </cell>
          <cell r="E73">
            <v>1</v>
          </cell>
          <cell r="F73">
            <v>2</v>
          </cell>
          <cell r="H73">
            <v>5</v>
          </cell>
          <cell r="I73" t="str">
            <v>Atenció i Relacions ciutadanes</v>
          </cell>
        </row>
        <row r="74">
          <cell r="C74" t="str">
            <v>221</v>
          </cell>
          <cell r="D74" t="str">
            <v>Recursos humans</v>
          </cell>
          <cell r="E74">
            <v>1</v>
          </cell>
          <cell r="F74">
            <v>2</v>
          </cell>
          <cell r="H74">
            <v>6</v>
          </cell>
          <cell r="I74" t="str">
            <v>Programes dona-home i joventut</v>
          </cell>
        </row>
        <row r="75">
          <cell r="C75" t="str">
            <v>222</v>
          </cell>
          <cell r="D75" t="str">
            <v>Serveis generals</v>
          </cell>
          <cell r="E75">
            <v>1</v>
          </cell>
          <cell r="F75">
            <v>2</v>
          </cell>
          <cell r="H75">
            <v>7</v>
          </cell>
          <cell r="I75" t="str">
            <v>Comerç</v>
          </cell>
        </row>
        <row r="76">
          <cell r="C76" t="str">
            <v>230</v>
          </cell>
          <cell r="D76" t="str">
            <v>Economia i finances</v>
          </cell>
          <cell r="E76">
            <v>1</v>
          </cell>
          <cell r="F76">
            <v>3</v>
          </cell>
          <cell r="H76">
            <v>8</v>
          </cell>
          <cell r="I76" t="str">
            <v>Educació</v>
          </cell>
        </row>
        <row r="77">
          <cell r="C77" t="str">
            <v>231</v>
          </cell>
          <cell r="D77" t="str">
            <v>Intervenció</v>
          </cell>
          <cell r="E77">
            <v>1</v>
          </cell>
          <cell r="F77">
            <v>3</v>
          </cell>
          <cell r="H77">
            <v>9</v>
          </cell>
          <cell r="I77" t="str">
            <v>Cultura</v>
          </cell>
        </row>
        <row r="78">
          <cell r="C78" t="str">
            <v>232</v>
          </cell>
          <cell r="D78" t="str">
            <v>Tresoreria</v>
          </cell>
          <cell r="E78">
            <v>1</v>
          </cell>
          <cell r="F78">
            <v>3</v>
          </cell>
          <cell r="H78">
            <v>10</v>
          </cell>
          <cell r="I78" t="str">
            <v>Salut, serveis socials i cooperació</v>
          </cell>
        </row>
        <row r="79">
          <cell r="C79" t="str">
            <v>233</v>
          </cell>
          <cell r="D79" t="str">
            <v>Informació de base</v>
          </cell>
          <cell r="E79">
            <v>1</v>
          </cell>
          <cell r="F79">
            <v>3</v>
          </cell>
          <cell r="H79">
            <v>11</v>
          </cell>
          <cell r="I79" t="str">
            <v>Esports</v>
          </cell>
        </row>
        <row r="80">
          <cell r="C80" t="str">
            <v>250</v>
          </cell>
          <cell r="D80" t="str">
            <v>Desenvolupament local</v>
          </cell>
          <cell r="E80">
            <v>2</v>
          </cell>
          <cell r="F80">
            <v>4</v>
          </cell>
          <cell r="H80">
            <v>12</v>
          </cell>
          <cell r="I80" t="str">
            <v>Obres, urbanisme, llic.i patrim.</v>
          </cell>
        </row>
        <row r="81">
          <cell r="C81" t="str">
            <v>130</v>
          </cell>
          <cell r="D81" t="str">
            <v>Relacions ciutadanes</v>
          </cell>
          <cell r="E81">
            <v>2</v>
          </cell>
          <cell r="F81">
            <v>5</v>
          </cell>
          <cell r="H81">
            <v>13</v>
          </cell>
          <cell r="I81" t="str">
            <v>Medi ambient i sostenibilitat</v>
          </cell>
        </row>
        <row r="82">
          <cell r="C82" t="str">
            <v>160</v>
          </cell>
          <cell r="D82" t="str">
            <v>Atenció al ciutadà</v>
          </cell>
          <cell r="E82">
            <v>2</v>
          </cell>
          <cell r="F82">
            <v>5</v>
          </cell>
          <cell r="H82">
            <v>14</v>
          </cell>
          <cell r="I82" t="str">
            <v>Via pública i manteniments</v>
          </cell>
        </row>
        <row r="83">
          <cell r="C83" t="str">
            <v>370</v>
          </cell>
          <cell r="D83" t="str">
            <v>Relacions ciutadanes</v>
          </cell>
          <cell r="E83">
            <v>2</v>
          </cell>
          <cell r="F83">
            <v>5</v>
          </cell>
          <cell r="H83">
            <v>15</v>
          </cell>
          <cell r="I83" t="str">
            <v>Seguretat ciutadana</v>
          </cell>
        </row>
        <row r="84">
          <cell r="C84" t="str">
            <v>360</v>
          </cell>
          <cell r="D84" t="str">
            <v>Igualtat dona-home</v>
          </cell>
          <cell r="E84">
            <v>2</v>
          </cell>
          <cell r="F84">
            <v>6</v>
          </cell>
          <cell r="H84">
            <v>16</v>
          </cell>
          <cell r="I84" t="str">
            <v>Residus i neteja</v>
          </cell>
        </row>
        <row r="85">
          <cell r="C85" t="str">
            <v>361</v>
          </cell>
          <cell r="D85" t="str">
            <v>Programa joventut</v>
          </cell>
          <cell r="E85">
            <v>2</v>
          </cell>
          <cell r="F85">
            <v>6</v>
          </cell>
          <cell r="H85">
            <v>17</v>
          </cell>
          <cell r="I85" t="str">
            <v>Deute públic</v>
          </cell>
        </row>
        <row r="86">
          <cell r="C86" t="str">
            <v>310</v>
          </cell>
          <cell r="D86" t="str">
            <v>Educació</v>
          </cell>
          <cell r="E86">
            <v>2</v>
          </cell>
          <cell r="F86">
            <v>8</v>
          </cell>
        </row>
        <row r="87">
          <cell r="C87" t="str">
            <v>320</v>
          </cell>
          <cell r="D87" t="str">
            <v>Cultura</v>
          </cell>
          <cell r="E87">
            <v>2</v>
          </cell>
          <cell r="F87">
            <v>9</v>
          </cell>
          <cell r="H87">
            <v>1</v>
          </cell>
          <cell r="I87" t="str">
            <v>Àrea dels Serveis centrals</v>
          </cell>
        </row>
        <row r="88">
          <cell r="C88" t="str">
            <v>330</v>
          </cell>
          <cell r="D88" t="str">
            <v>Salut</v>
          </cell>
          <cell r="E88">
            <v>2</v>
          </cell>
          <cell r="F88">
            <v>10</v>
          </cell>
          <cell r="H88">
            <v>2</v>
          </cell>
          <cell r="I88" t="str">
            <v>Serveis a les persones</v>
          </cell>
        </row>
        <row r="89">
          <cell r="C89" t="str">
            <v>340</v>
          </cell>
          <cell r="D89" t="str">
            <v>Serveis socials i cooperació</v>
          </cell>
          <cell r="E89">
            <v>2</v>
          </cell>
          <cell r="F89">
            <v>10</v>
          </cell>
          <cell r="H89">
            <v>3</v>
          </cell>
          <cell r="I89" t="str">
            <v>Actuacions en el territori</v>
          </cell>
        </row>
        <row r="90">
          <cell r="C90" t="str">
            <v>350</v>
          </cell>
          <cell r="D90" t="str">
            <v>Esports</v>
          </cell>
          <cell r="E90">
            <v>2</v>
          </cell>
          <cell r="F90">
            <v>11</v>
          </cell>
          <cell r="H90">
            <v>4</v>
          </cell>
          <cell r="I90" t="str">
            <v>Manteniments i Via Pública</v>
          </cell>
        </row>
        <row r="91">
          <cell r="C91" t="str">
            <v>240</v>
          </cell>
          <cell r="D91" t="str">
            <v>Comerç i consum</v>
          </cell>
          <cell r="E91">
            <v>3</v>
          </cell>
          <cell r="F91">
            <v>7</v>
          </cell>
          <cell r="H91">
            <v>5</v>
          </cell>
          <cell r="I91" t="str">
            <v>Deute públic</v>
          </cell>
        </row>
        <row r="92">
          <cell r="C92" t="str">
            <v>410</v>
          </cell>
          <cell r="D92" t="str">
            <v>Urbanisme i habitatge</v>
          </cell>
          <cell r="E92">
            <v>3</v>
          </cell>
          <cell r="F92">
            <v>12</v>
          </cell>
        </row>
        <row r="93">
          <cell r="C93" t="str">
            <v>411</v>
          </cell>
          <cell r="D93" t="str">
            <v>Urbanisme</v>
          </cell>
          <cell r="E93">
            <v>3</v>
          </cell>
          <cell r="F93">
            <v>12</v>
          </cell>
        </row>
        <row r="94">
          <cell r="C94" t="str">
            <v>412</v>
          </cell>
          <cell r="D94" t="str">
            <v>Obres</v>
          </cell>
          <cell r="E94">
            <v>3</v>
          </cell>
          <cell r="F94">
            <v>12</v>
          </cell>
        </row>
        <row r="95">
          <cell r="C95" t="str">
            <v>413</v>
          </cell>
          <cell r="D95" t="str">
            <v>Llicències</v>
          </cell>
          <cell r="E95">
            <v>3</v>
          </cell>
          <cell r="F95">
            <v>12</v>
          </cell>
        </row>
        <row r="96">
          <cell r="C96" t="str">
            <v>414</v>
          </cell>
          <cell r="D96" t="str">
            <v>Organisme especial de gestió Can Llong</v>
          </cell>
          <cell r="E96">
            <v>3</v>
          </cell>
          <cell r="F96">
            <v>12</v>
          </cell>
        </row>
        <row r="97">
          <cell r="C97" t="str">
            <v>421</v>
          </cell>
          <cell r="D97" t="str">
            <v>Oficina del patrimoni</v>
          </cell>
          <cell r="E97">
            <v>3</v>
          </cell>
          <cell r="F97">
            <v>12</v>
          </cell>
        </row>
        <row r="98">
          <cell r="C98" t="str">
            <v>440</v>
          </cell>
          <cell r="D98" t="str">
            <v>Pla del Centre</v>
          </cell>
          <cell r="E98">
            <v>3</v>
          </cell>
          <cell r="F98">
            <v>12</v>
          </cell>
        </row>
        <row r="99">
          <cell r="C99" t="str">
            <v>420</v>
          </cell>
          <cell r="D99" t="str">
            <v>Medi ambient i sostenibilitat</v>
          </cell>
          <cell r="E99">
            <v>3</v>
          </cell>
          <cell r="F99">
            <v>13</v>
          </cell>
        </row>
        <row r="100">
          <cell r="C100" t="str">
            <v>430</v>
          </cell>
          <cell r="D100" t="str">
            <v>Via pública i manteniments</v>
          </cell>
          <cell r="E100">
            <v>4</v>
          </cell>
          <cell r="F100">
            <v>14</v>
          </cell>
        </row>
        <row r="101">
          <cell r="C101" t="str">
            <v>433</v>
          </cell>
          <cell r="D101" t="str">
            <v>Mobilitat, trànsit i transport</v>
          </cell>
          <cell r="E101">
            <v>4</v>
          </cell>
          <cell r="F101">
            <v>14</v>
          </cell>
        </row>
        <row r="102">
          <cell r="C102" t="str">
            <v>434</v>
          </cell>
          <cell r="D102" t="str">
            <v>Manteniments</v>
          </cell>
          <cell r="E102">
            <v>4</v>
          </cell>
          <cell r="F102">
            <v>14</v>
          </cell>
        </row>
        <row r="103">
          <cell r="C103" t="str">
            <v>431</v>
          </cell>
          <cell r="D103" t="str">
            <v>Seguretat ciutadana</v>
          </cell>
          <cell r="E103">
            <v>4</v>
          </cell>
          <cell r="F103">
            <v>15</v>
          </cell>
        </row>
        <row r="104">
          <cell r="C104" t="str">
            <v>432</v>
          </cell>
          <cell r="D104" t="str">
            <v>Via pública</v>
          </cell>
          <cell r="E104">
            <v>4</v>
          </cell>
          <cell r="F104">
            <v>15</v>
          </cell>
        </row>
        <row r="105">
          <cell r="C105" t="str">
            <v>435</v>
          </cell>
          <cell r="D105" t="str">
            <v>Residus i neteja viaria</v>
          </cell>
          <cell r="E105">
            <v>4</v>
          </cell>
          <cell r="F105">
            <v>16</v>
          </cell>
        </row>
        <row r="106">
          <cell r="C106" t="str">
            <v>900</v>
          </cell>
          <cell r="D106" t="str">
            <v>Deute públic</v>
          </cell>
          <cell r="E106">
            <v>5</v>
          </cell>
          <cell r="F106">
            <v>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eball"/>
    </sheetNames>
    <sheetDataSet>
      <sheetData sheetId="0">
        <row r="2">
          <cell r="A2" t="str">
            <v>215/322202/767</v>
          </cell>
          <cell r="B2" t="str">
            <v>CONSORCI CENTRE ESTUDIS TECNOLOGIES INFORMACIÓ I COMUNI   </v>
          </cell>
          <cell r="C2">
            <v>350000000</v>
          </cell>
          <cell r="D2">
            <v>350000000</v>
          </cell>
        </row>
        <row r="3">
          <cell r="A3" t="str">
            <v>311/412101/6010</v>
          </cell>
          <cell r="B3" t="str">
            <v>CAP ELS MERINALS                                          </v>
          </cell>
          <cell r="C3">
            <v>100322000</v>
          </cell>
          <cell r="D3">
            <v>322000</v>
          </cell>
        </row>
        <row r="4">
          <cell r="A4" t="str">
            <v>311/413102/6230</v>
          </cell>
          <cell r="B4" t="str">
            <v>UTILLATGE I PETITS EQUIPS LABORATORI                      </v>
          </cell>
          <cell r="C4">
            <v>500000</v>
          </cell>
          <cell r="D4">
            <v>500000</v>
          </cell>
        </row>
        <row r="5">
          <cell r="A5" t="str">
            <v>320/451202/6320</v>
          </cell>
          <cell r="B5" t="str">
            <v>REHABILITACIÓ PATRIMONIHISTÒRIC I ARTÍSTIC                </v>
          </cell>
          <cell r="C5">
            <v>180447945</v>
          </cell>
          <cell r="D5">
            <v>101568458</v>
          </cell>
        </row>
        <row r="6">
          <cell r="A6" t="str">
            <v>320/451204/6210</v>
          </cell>
          <cell r="B6" t="str">
            <v>ADEQUACIÓ ARXIU HISTÒRIC                                  </v>
          </cell>
          <cell r="C6">
            <v>20000000</v>
          </cell>
          <cell r="D6">
            <v>1033360</v>
          </cell>
        </row>
        <row r="7">
          <cell r="A7" t="str">
            <v>330/452202/6310</v>
          </cell>
          <cell r="B7" t="str">
            <v>ADEQUACIÓ PISCINA CAN MARCET                              </v>
          </cell>
          <cell r="C7">
            <v>21869012</v>
          </cell>
          <cell r="D7">
            <v>3250943</v>
          </cell>
        </row>
        <row r="8">
          <cell r="A8" t="str">
            <v>330/452302/6210</v>
          </cell>
          <cell r="B8" t="str">
            <v>AMPLIACIÓ PAVELLÓ OAR GRÀCIA                              </v>
          </cell>
          <cell r="C8">
            <v>4300000</v>
          </cell>
          <cell r="D8">
            <v>0</v>
          </cell>
        </row>
        <row r="9">
          <cell r="A9" t="str">
            <v>400/463301/6221</v>
          </cell>
          <cell r="B9" t="str">
            <v>CENTRE CÍVIC SOL I PADRÍS                                 </v>
          </cell>
          <cell r="C9">
            <v>533998</v>
          </cell>
          <cell r="D9">
            <v>221388</v>
          </cell>
        </row>
        <row r="10">
          <cell r="A10" t="str">
            <v>400/463301/770</v>
          </cell>
          <cell r="B10" t="str">
            <v>CENTRE CÍVIC SOL I PADRÍS                                 </v>
          </cell>
          <cell r="C10">
            <v>16668703</v>
          </cell>
          <cell r="D10">
            <v>0</v>
          </cell>
        </row>
        <row r="11">
          <cell r="A11" t="str">
            <v>510/432101/710</v>
          </cell>
          <cell r="B11" t="str">
            <v>APORTACIÓ IDES                                            </v>
          </cell>
          <cell r="C11">
            <v>21500000</v>
          </cell>
          <cell r="D11">
            <v>0</v>
          </cell>
        </row>
        <row r="12">
          <cell r="A12" t="str">
            <v>512/432302/6220</v>
          </cell>
          <cell r="B12" t="str">
            <v>EDIFICIS MUNICIPALS (ENDERROCS9                           </v>
          </cell>
          <cell r="C12">
            <v>15000000</v>
          </cell>
          <cell r="D12">
            <v>15000000</v>
          </cell>
        </row>
        <row r="13">
          <cell r="A13" t="str">
            <v>512/432302/6321</v>
          </cell>
          <cell r="B13" t="str">
            <v>REHABILITACIÓ EDIFICI C. SANT JOAN                        </v>
          </cell>
          <cell r="C13">
            <v>50000000</v>
          </cell>
          <cell r="D13">
            <v>50000000</v>
          </cell>
        </row>
        <row r="14">
          <cell r="A14" t="str">
            <v>512/432303/6010</v>
          </cell>
          <cell r="B14" t="str">
            <v>URBANITZACIÓ PARC TAULÍ                                   </v>
          </cell>
          <cell r="C14">
            <v>14500000</v>
          </cell>
          <cell r="D14">
            <v>14500000</v>
          </cell>
        </row>
        <row r="15">
          <cell r="A15" t="str">
            <v>512/432303/6013</v>
          </cell>
          <cell r="B15" t="str">
            <v>URBANITZACIÓ RONDA SANTA MARIA                            </v>
          </cell>
          <cell r="C15">
            <v>69028723</v>
          </cell>
          <cell r="D15">
            <v>49722321</v>
          </cell>
        </row>
        <row r="16">
          <cell r="A16" t="str">
            <v>512/432303/6017</v>
          </cell>
          <cell r="B16" t="str">
            <v>URBANITZACIÓ I GESTIÓ CASTELLARNAU                        </v>
          </cell>
          <cell r="C16">
            <v>152105059</v>
          </cell>
          <cell r="D16">
            <v>38760253</v>
          </cell>
        </row>
        <row r="17">
          <cell r="A17" t="str">
            <v>512/432303/6019</v>
          </cell>
          <cell r="B17" t="str">
            <v>URBANITZACIÓ GRANJA EL PAS                                </v>
          </cell>
          <cell r="C17">
            <v>58317081</v>
          </cell>
          <cell r="D17">
            <v>29056240</v>
          </cell>
        </row>
        <row r="18">
          <cell r="A18" t="str">
            <v>512/432303/6020</v>
          </cell>
          <cell r="B18" t="str">
            <v>BOSC CAN FEU I URBANITZACIÓ C. AMERÈRICA                  </v>
          </cell>
          <cell r="C18">
            <v>37000000</v>
          </cell>
          <cell r="D18">
            <v>37000000</v>
          </cell>
        </row>
        <row r="19">
          <cell r="A19" t="str">
            <v>512/432303/6025</v>
          </cell>
          <cell r="B19" t="str">
            <v>ACCÉS AL PARC CENTRAL DEL VALLÈS                          </v>
          </cell>
          <cell r="C19">
            <v>15000000</v>
          </cell>
          <cell r="D19">
            <v>15000000</v>
          </cell>
        </row>
        <row r="20">
          <cell r="A20" t="str">
            <v>512/432303/6110</v>
          </cell>
          <cell r="B20" t="str">
            <v>REHABILITACIÓ LES TERMES                                  </v>
          </cell>
          <cell r="C20">
            <v>120446636</v>
          </cell>
          <cell r="D20">
            <v>66103975</v>
          </cell>
        </row>
        <row r="21">
          <cell r="A21" t="str">
            <v>512/432303/6111</v>
          </cell>
          <cell r="B21" t="str">
            <v>REHABILITACIÓ SERRA D'EN CAMERÓ                           </v>
          </cell>
          <cell r="C21">
            <v>31634953</v>
          </cell>
          <cell r="D21">
            <v>27501557</v>
          </cell>
        </row>
        <row r="22">
          <cell r="A22" t="str">
            <v>512/432303/6112</v>
          </cell>
          <cell r="B22" t="str">
            <v>REHABILITACIÓ ROUREDA                                     </v>
          </cell>
          <cell r="C22">
            <v>82186543</v>
          </cell>
          <cell r="D22">
            <v>2069123</v>
          </cell>
        </row>
        <row r="23">
          <cell r="A23" t="str">
            <v>512/432303/6115</v>
          </cell>
          <cell r="B23" t="str">
            <v>REHABILITACIÓ CONCORDIA                                   </v>
          </cell>
          <cell r="C23">
            <v>75137244</v>
          </cell>
          <cell r="D23">
            <v>7539888</v>
          </cell>
        </row>
        <row r="24">
          <cell r="A24" t="str">
            <v>514/511201/6012</v>
          </cell>
          <cell r="B24" t="str">
            <v>URBANITZACIÓ CAN LLONG                                    </v>
          </cell>
          <cell r="C24">
            <v>1274037664</v>
          </cell>
          <cell r="D24">
            <v>0</v>
          </cell>
        </row>
        <row r="25">
          <cell r="A25" t="str">
            <v>514/511201/6231</v>
          </cell>
          <cell r="B25" t="str">
            <v>ADQUISICIÓ EQUIPS D'OFICINA                               </v>
          </cell>
          <cell r="C25">
            <v>474222</v>
          </cell>
          <cell r="D25">
            <v>474222</v>
          </cell>
        </row>
        <row r="26">
          <cell r="A26" t="str">
            <v>514/511201/6260</v>
          </cell>
          <cell r="B26" t="str">
            <v>EQUIPS INFORMÀTICA                                        </v>
          </cell>
          <cell r="C26">
            <v>3288966</v>
          </cell>
          <cell r="D26">
            <v>1502682</v>
          </cell>
        </row>
        <row r="27">
          <cell r="A27" t="str">
            <v>520/433101/6320</v>
          </cell>
          <cell r="B27" t="str">
            <v>REHABILITACIÓ CAN MARCET                                  </v>
          </cell>
          <cell r="C27">
            <v>13494915</v>
          </cell>
          <cell r="D27">
            <v>0</v>
          </cell>
        </row>
        <row r="28">
          <cell r="A28" t="str">
            <v>522/433402/6012</v>
          </cell>
          <cell r="B28" t="str">
            <v>ENLLUMENAT PASSOS GRAN VIA                                </v>
          </cell>
          <cell r="C28">
            <v>1123446</v>
          </cell>
          <cell r="D28">
            <v>0</v>
          </cell>
        </row>
        <row r="29">
          <cell r="A29" t="str">
            <v>522/441201/6010</v>
          </cell>
          <cell r="B29" t="str">
            <v>COL.LECTOR RAMBLA IBERIA                                  </v>
          </cell>
          <cell r="C29">
            <v>279164655</v>
          </cell>
          <cell r="D29">
            <v>5282330</v>
          </cell>
        </row>
        <row r="30">
          <cell r="A30" t="str">
            <v>522/441201/6011</v>
          </cell>
          <cell r="B30" t="str">
            <v>COL.LECTOR C. URUGUAI                                     </v>
          </cell>
          <cell r="C30">
            <v>137000000</v>
          </cell>
          <cell r="D30">
            <v>31524216</v>
          </cell>
        </row>
        <row r="31">
          <cell r="A31" t="str">
            <v>522/441201/6012</v>
          </cell>
          <cell r="B31" t="str">
            <v>COL.LECTOR RONDA SANTA MARIA                              </v>
          </cell>
          <cell r="C31">
            <v>47000000</v>
          </cell>
          <cell r="D31">
            <v>8812924</v>
          </cell>
        </row>
        <row r="32">
          <cell r="A32" t="str">
            <v>523/224102/6230</v>
          </cell>
          <cell r="B32" t="str">
            <v>CENTRE CONTROL DE TRÀNSIT                                 </v>
          </cell>
          <cell r="C32">
            <v>1915689</v>
          </cell>
          <cell r="D32">
            <v>0</v>
          </cell>
        </row>
        <row r="33">
          <cell r="A33" t="str">
            <v>214/443102/6220</v>
          </cell>
          <cell r="B33" t="str">
            <v>MANTENIMENT I AMPLIACIÓ CEMENTIRI                         </v>
          </cell>
          <cell r="C33">
            <v>172592895</v>
          </cell>
          <cell r="D33">
            <v>35978199</v>
          </cell>
        </row>
        <row r="34">
          <cell r="A34" t="str">
            <v>214/622102/6320</v>
          </cell>
          <cell r="B34" t="str">
            <v>ADEQUACIÓ I REFORMA MERCATS                               </v>
          </cell>
          <cell r="C34">
            <v>48192117</v>
          </cell>
          <cell r="D34">
            <v>25229789</v>
          </cell>
        </row>
        <row r="35">
          <cell r="A35" t="str">
            <v>214/622102/6321</v>
          </cell>
          <cell r="B35" t="str">
            <v>REHABILITACIÓ MERCAT CENTRAL                              </v>
          </cell>
          <cell r="C35">
            <v>786174029</v>
          </cell>
          <cell r="D35">
            <v>145400801</v>
          </cell>
        </row>
        <row r="36">
          <cell r="A36" t="str">
            <v>215/123201/6260</v>
          </cell>
          <cell r="B36" t="str">
            <v>EQUIPS INFORMÀTICA                                        </v>
          </cell>
          <cell r="C36">
            <v>160019216</v>
          </cell>
          <cell r="D36">
            <v>14802990</v>
          </cell>
        </row>
        <row r="37">
          <cell r="A37" t="str">
            <v>221/121401/6230</v>
          </cell>
          <cell r="B37" t="str">
            <v>MAQUINÀRIA REPROGRAFIA                                    </v>
          </cell>
          <cell r="C37">
            <v>10000000</v>
          </cell>
          <cell r="D37">
            <v>943416</v>
          </cell>
        </row>
        <row r="38">
          <cell r="A38" t="str">
            <v>222/463102/6230</v>
          </cell>
          <cell r="B38" t="str">
            <v>CENTRALETA TELEFÒNICA VAPOR LLONCH                        </v>
          </cell>
          <cell r="C38">
            <v>6000000</v>
          </cell>
          <cell r="D38">
            <v>736501</v>
          </cell>
        </row>
        <row r="39">
          <cell r="A39" t="str">
            <v>231/442101/770</v>
          </cell>
          <cell r="B39" t="str">
            <v>EQUIPS DE BROSSA I NETEJA                                 </v>
          </cell>
          <cell r="C39">
            <v>50000000</v>
          </cell>
          <cell r="D39">
            <v>24442077</v>
          </cell>
        </row>
        <row r="40">
          <cell r="A40" t="str">
            <v>312/313401/6310</v>
          </cell>
          <cell r="B40" t="str">
            <v>REHABILITACIO D'HABITATGES SOCIALS                        </v>
          </cell>
          <cell r="C40">
            <v>19824516</v>
          </cell>
          <cell r="D40">
            <v>9881244</v>
          </cell>
        </row>
        <row r="41">
          <cell r="A41" t="str">
            <v>320/422102/6110</v>
          </cell>
          <cell r="B41" t="str">
            <v>PLA DE SEGURETAT I SUPRESSIÓ BARRERES ARQUITECT.          </v>
          </cell>
          <cell r="C41">
            <v>34798094</v>
          </cell>
          <cell r="D41">
            <v>10074308</v>
          </cell>
        </row>
        <row r="42">
          <cell r="A42" t="str">
            <v>320/422102/6321</v>
          </cell>
          <cell r="B42" t="str">
            <v>ADEQUACIÓ I REFORMA D'EDIFICIS ESCOLARS                   </v>
          </cell>
          <cell r="C42">
            <v>65378743</v>
          </cell>
          <cell r="D42">
            <v>7208447</v>
          </cell>
        </row>
        <row r="43">
          <cell r="A43" t="str">
            <v>320/422106/6210</v>
          </cell>
          <cell r="B43" t="str">
            <v>ESCOLES BRESSOL                                           </v>
          </cell>
          <cell r="C43">
            <v>79222845</v>
          </cell>
          <cell r="D43">
            <v>6526600</v>
          </cell>
        </row>
        <row r="44">
          <cell r="A44" t="str">
            <v>320/451201/6210</v>
          </cell>
          <cell r="B44" t="str">
            <v>ADEQUACIÓ MUSEU D'HISTÒRIA                                </v>
          </cell>
          <cell r="C44">
            <v>30184555</v>
          </cell>
          <cell r="D44">
            <v>72751</v>
          </cell>
        </row>
        <row r="45">
          <cell r="A45" t="str">
            <v>320/451201/6211</v>
          </cell>
          <cell r="B45" t="str">
            <v>ADEQUACIO MUSEU D'ART                                     </v>
          </cell>
          <cell r="C45">
            <v>46000000</v>
          </cell>
          <cell r="D45">
            <v>10113377</v>
          </cell>
        </row>
        <row r="46">
          <cell r="A46" t="str">
            <v>320/451203/6010</v>
          </cell>
          <cell r="B46" t="str">
            <v>ESCULTURES VIA PÚBLICA                                    </v>
          </cell>
          <cell r="C46">
            <v>12900004</v>
          </cell>
          <cell r="D46">
            <v>10255636</v>
          </cell>
        </row>
        <row r="47">
          <cell r="A47" t="str">
            <v>320/451206/6210</v>
          </cell>
          <cell r="B47" t="str">
            <v>BIBLIOTECA CENTRAL                                        </v>
          </cell>
          <cell r="C47">
            <v>645000000</v>
          </cell>
          <cell r="D47">
            <v>0</v>
          </cell>
        </row>
        <row r="48">
          <cell r="A48" t="str">
            <v>320/451206/6310</v>
          </cell>
          <cell r="B48" t="str">
            <v>BIBLIOTECA CAN DEU                                        </v>
          </cell>
          <cell r="C48">
            <v>20000000</v>
          </cell>
          <cell r="D48">
            <v>20000000</v>
          </cell>
        </row>
        <row r="49">
          <cell r="A49" t="str">
            <v>320/451304/6220</v>
          </cell>
          <cell r="B49" t="str">
            <v>REHABILITACIÓ ESTRUCH                                     </v>
          </cell>
          <cell r="C49">
            <v>38673441</v>
          </cell>
          <cell r="D49">
            <v>1286767</v>
          </cell>
        </row>
        <row r="50">
          <cell r="A50" t="str">
            <v>320/451403/6320</v>
          </cell>
          <cell r="B50" t="str">
            <v>EQUIPAMENTS CULTURALS                                     </v>
          </cell>
          <cell r="C50">
            <v>26385617</v>
          </cell>
          <cell r="D50">
            <v>5770346</v>
          </cell>
        </row>
        <row r="51">
          <cell r="A51" t="str">
            <v>330/452201/6310</v>
          </cell>
          <cell r="B51" t="str">
            <v>REHABILITACIÓ BASSA                                       </v>
          </cell>
          <cell r="C51">
            <v>22688305</v>
          </cell>
          <cell r="D51">
            <v>331521</v>
          </cell>
        </row>
        <row r="52">
          <cell r="A52" t="str">
            <v>330/452301/6230</v>
          </cell>
          <cell r="B52" t="str">
            <v>MATERIAL ESPORTIU                                         </v>
          </cell>
          <cell r="C52">
            <v>5000000</v>
          </cell>
          <cell r="D52">
            <v>1052230</v>
          </cell>
        </row>
        <row r="53">
          <cell r="A53" t="str">
            <v>330/452302/6212</v>
          </cell>
          <cell r="B53" t="str">
            <v>CUBRIMENT POLIESPORTIU CAN BALSACH                        </v>
          </cell>
          <cell r="C53">
            <v>115500000</v>
          </cell>
          <cell r="D53">
            <v>5552425</v>
          </cell>
        </row>
        <row r="54">
          <cell r="A54" t="str">
            <v>330/452302/6213</v>
          </cell>
          <cell r="B54" t="str">
            <v>VESTIDORS INSTAL·LACIONS ROUREDA                          </v>
          </cell>
          <cell r="C54">
            <v>30000000</v>
          </cell>
          <cell r="D54">
            <v>30000000</v>
          </cell>
        </row>
        <row r="55">
          <cell r="A55" t="str">
            <v>330/452302/6320</v>
          </cell>
          <cell r="B55" t="str">
            <v>MANTENIMENT EQUIPAMENTS ESPORTIUS                         </v>
          </cell>
          <cell r="C55">
            <v>74010023</v>
          </cell>
          <cell r="D55">
            <v>13867045</v>
          </cell>
        </row>
        <row r="56">
          <cell r="A56" t="str">
            <v>400/463301/6310</v>
          </cell>
          <cell r="B56" t="str">
            <v>REFORMES CENTRES CIVICS                                   </v>
          </cell>
          <cell r="C56">
            <v>42871402</v>
          </cell>
          <cell r="D56">
            <v>28952332</v>
          </cell>
        </row>
        <row r="57">
          <cell r="A57" t="str">
            <v>400/463301/6321</v>
          </cell>
          <cell r="B57" t="str">
            <v>SALA MIGUEL HERNANDEZ                                     </v>
          </cell>
          <cell r="C57">
            <v>8000000</v>
          </cell>
          <cell r="D57">
            <v>7632613</v>
          </cell>
        </row>
        <row r="58">
          <cell r="A58" t="str">
            <v>510/432101/6290</v>
          </cell>
          <cell r="B58" t="str">
            <v>COL.LABORADORS TÈCNICS                                    </v>
          </cell>
          <cell r="C58">
            <v>96158925</v>
          </cell>
          <cell r="D58">
            <v>31905013</v>
          </cell>
        </row>
        <row r="59">
          <cell r="A59" t="str">
            <v>511/432503/6800</v>
          </cell>
          <cell r="B59" t="str">
            <v>COMPRA DE SÒL I EDIFICIS                                  </v>
          </cell>
          <cell r="C59">
            <v>589588424</v>
          </cell>
          <cell r="D59">
            <v>197557541</v>
          </cell>
        </row>
        <row r="60">
          <cell r="A60" t="str">
            <v>512/432302/6250</v>
          </cell>
          <cell r="B60" t="str">
            <v>MOBILIARI DEPENDÈNCIES MUNICIPALS                         </v>
          </cell>
          <cell r="C60">
            <v>17582991</v>
          </cell>
          <cell r="D60">
            <v>8687921</v>
          </cell>
        </row>
        <row r="61">
          <cell r="A61" t="str">
            <v>512/432302/6320</v>
          </cell>
          <cell r="B61" t="str">
            <v>REFORMA EDIFICIS MUNICIPALS                               </v>
          </cell>
          <cell r="C61">
            <v>82723249</v>
          </cell>
          <cell r="D61">
            <v>46225896</v>
          </cell>
        </row>
        <row r="62">
          <cell r="A62" t="str">
            <v>512/432303/6011</v>
          </cell>
          <cell r="B62" t="str">
            <v>URBANITZACIÓ I REMODELACIÓ DE PLACES                      </v>
          </cell>
          <cell r="C62">
            <v>106864087</v>
          </cell>
          <cell r="D62">
            <v>5045844</v>
          </cell>
        </row>
        <row r="63">
          <cell r="A63" t="str">
            <v>512/432303/6012</v>
          </cell>
          <cell r="B63" t="str">
            <v>URBANITZACIÓ I SANEJAMENT RIU RIPOLL                      </v>
          </cell>
          <cell r="C63">
            <v>922420882</v>
          </cell>
          <cell r="D63">
            <v>108142178</v>
          </cell>
        </row>
        <row r="64">
          <cell r="A64" t="str">
            <v>512/432303/6024</v>
          </cell>
          <cell r="B64" t="str">
            <v>URBANITZACIO CARRERS                                      </v>
          </cell>
          <cell r="C64">
            <v>78671360</v>
          </cell>
          <cell r="D64">
            <v>8248655</v>
          </cell>
        </row>
        <row r="65">
          <cell r="A65" t="str">
            <v>512/432303/6113</v>
          </cell>
          <cell r="B65" t="str">
            <v>PLA INTEGRAL REHABILITACIÓ CENTRE                         </v>
          </cell>
          <cell r="C65">
            <v>493621215</v>
          </cell>
          <cell r="D65">
            <v>97977728</v>
          </cell>
        </row>
        <row r="66">
          <cell r="A66" t="str">
            <v>512/432303/6116</v>
          </cell>
          <cell r="B66" t="str">
            <v>REHABILITACIÓ BARRIS                                      </v>
          </cell>
          <cell r="C66">
            <v>37000000</v>
          </cell>
          <cell r="D66">
            <v>15000000</v>
          </cell>
        </row>
        <row r="67">
          <cell r="A67" t="str">
            <v>512/432303/767</v>
          </cell>
          <cell r="B67" t="str">
            <v>APORTACIÓ AL CONSORCI PARC CENTRAL DEL VALLÈS             </v>
          </cell>
          <cell r="C67">
            <v>56600000</v>
          </cell>
          <cell r="D67">
            <v>5000000</v>
          </cell>
        </row>
        <row r="68">
          <cell r="A68" t="str">
            <v>513/432404/780</v>
          </cell>
          <cell r="B68" t="str">
            <v>SUBV.PATRIMONI (PEPPAS)                                   </v>
          </cell>
          <cell r="C68">
            <v>5000000</v>
          </cell>
          <cell r="D68">
            <v>1400000</v>
          </cell>
        </row>
        <row r="69">
          <cell r="A69" t="str">
            <v>513/444102/6010</v>
          </cell>
          <cell r="B69" t="str">
            <v>REHABILITACIÓ DEL RODAL                                   </v>
          </cell>
          <cell r="C69">
            <v>30000000</v>
          </cell>
          <cell r="D69">
            <v>30000000</v>
          </cell>
        </row>
        <row r="70">
          <cell r="A70" t="str">
            <v>513/444102/6110</v>
          </cell>
          <cell r="B70" t="str">
            <v>ADEQUACIÓ DE CAMINS RURALS                                </v>
          </cell>
          <cell r="C70">
            <v>14000000</v>
          </cell>
          <cell r="D70">
            <v>13406429</v>
          </cell>
        </row>
        <row r="71">
          <cell r="A71" t="str">
            <v>514/511201/6013</v>
          </cell>
          <cell r="B71" t="str">
            <v>RECOLLIDA PNEUMÀTICA ESCOMBRERIES CAN LLONG               </v>
          </cell>
          <cell r="C71">
            <v>150000000</v>
          </cell>
          <cell r="D71">
            <v>0</v>
          </cell>
        </row>
        <row r="72">
          <cell r="A72" t="str">
            <v>514/511201/6290</v>
          </cell>
          <cell r="B72" t="str">
            <v>COL.LABORADORS TECNICS CAN LLONG                          </v>
          </cell>
          <cell r="C72">
            <v>56351083</v>
          </cell>
          <cell r="D72">
            <v>426205</v>
          </cell>
        </row>
        <row r="73">
          <cell r="A73" t="str">
            <v>521/222112/6230</v>
          </cell>
          <cell r="B73" t="str">
            <v>EQUIPS TELECOMUNICACIONS                                  </v>
          </cell>
          <cell r="C73">
            <v>14610480</v>
          </cell>
          <cell r="D73">
            <v>92037</v>
          </cell>
        </row>
        <row r="74">
          <cell r="A74" t="str">
            <v>522/121602/6290</v>
          </cell>
          <cell r="B74" t="str">
            <v>CONCERTACIÓ I CONTRACTACIÓ DE SUBMINISTRAMENTS            </v>
          </cell>
          <cell r="C74">
            <v>2920116</v>
          </cell>
          <cell r="D74">
            <v>531932</v>
          </cell>
        </row>
        <row r="75">
          <cell r="A75" t="str">
            <v>522/121701/6240</v>
          </cell>
          <cell r="B75" t="str">
            <v>ADQUISICIÓ DE VEHICLES                                    </v>
          </cell>
          <cell r="C75">
            <v>41464063</v>
          </cell>
          <cell r="D75">
            <v>14644479</v>
          </cell>
        </row>
        <row r="76">
          <cell r="A76" t="str">
            <v>522/433301/6230</v>
          </cell>
          <cell r="B76" t="str">
            <v>MATERIALS I EQUIPS                                        </v>
          </cell>
          <cell r="C76">
            <v>19986152</v>
          </cell>
          <cell r="D76">
            <v>12357695</v>
          </cell>
        </row>
        <row r="77">
          <cell r="A77" t="str">
            <v>522/433401/6010</v>
          </cell>
          <cell r="B77" t="str">
            <v>ACTUACIONS EN XARXES ELÈCTRIQUES                          </v>
          </cell>
          <cell r="C77">
            <v>14000000</v>
          </cell>
          <cell r="D77">
            <v>9486</v>
          </cell>
        </row>
        <row r="78">
          <cell r="A78" t="str">
            <v>522/433401/6020</v>
          </cell>
          <cell r="B78" t="str">
            <v>PLAQUES DE CARRERS                                        </v>
          </cell>
          <cell r="C78">
            <v>7690046</v>
          </cell>
          <cell r="D78">
            <v>4628120</v>
          </cell>
        </row>
        <row r="79">
          <cell r="A79" t="str">
            <v>522/433402/6011</v>
          </cell>
          <cell r="B79" t="str">
            <v>ENLLUMENAT PÚBLIC                                         </v>
          </cell>
          <cell r="C79">
            <v>40168738</v>
          </cell>
          <cell r="D79">
            <v>10901937</v>
          </cell>
        </row>
        <row r="80">
          <cell r="A80" t="str">
            <v>522/433502/6010</v>
          </cell>
          <cell r="B80" t="str">
            <v>JARDINERIA                                                </v>
          </cell>
          <cell r="C80">
            <v>57823448</v>
          </cell>
          <cell r="D80">
            <v>17751968</v>
          </cell>
        </row>
        <row r="81">
          <cell r="A81" t="str">
            <v>522/441201/6013</v>
          </cell>
          <cell r="B81" t="str">
            <v>COL·LECTOR CASTELLARNAU                                   </v>
          </cell>
          <cell r="C81">
            <v>45000000</v>
          </cell>
          <cell r="D81">
            <v>0</v>
          </cell>
        </row>
        <row r="82">
          <cell r="A82" t="str">
            <v>522/441201/6014</v>
          </cell>
          <cell r="B82" t="str">
            <v>COL.LECTOR COSTA I DEU                                    </v>
          </cell>
          <cell r="C82">
            <v>32000000</v>
          </cell>
          <cell r="D82">
            <v>0</v>
          </cell>
        </row>
        <row r="83">
          <cell r="A83" t="str">
            <v>522/511102/6010</v>
          </cell>
          <cell r="B83" t="str">
            <v>CIRCUITS BICICLETES                                       </v>
          </cell>
          <cell r="C83">
            <v>10000000</v>
          </cell>
          <cell r="D83">
            <v>10000000</v>
          </cell>
        </row>
        <row r="84">
          <cell r="A84" t="str">
            <v>522/511102/6110</v>
          </cell>
          <cell r="B84" t="str">
            <v>FERM GRAN VIA                                             </v>
          </cell>
          <cell r="C84">
            <v>100000000</v>
          </cell>
          <cell r="D84">
            <v>0</v>
          </cell>
        </row>
        <row r="85">
          <cell r="A85" t="str">
            <v>522/511102/6111</v>
          </cell>
          <cell r="B85" t="str">
            <v>CRTA.N-150 (SERRA CAMERÓ)                                 </v>
          </cell>
          <cell r="C85">
            <v>23000000</v>
          </cell>
          <cell r="D85">
            <v>20000000</v>
          </cell>
        </row>
        <row r="86">
          <cell r="A86" t="str">
            <v>522/511102/6112</v>
          </cell>
          <cell r="B86" t="str">
            <v>PLA REPARACIONS VIALITAT                                  </v>
          </cell>
          <cell r="C86">
            <v>28475605</v>
          </cell>
          <cell r="D86">
            <v>10991003</v>
          </cell>
        </row>
        <row r="87">
          <cell r="A87" t="str">
            <v>522/511102/6113</v>
          </cell>
          <cell r="B87" t="str">
            <v>CONSERVACIÓ DE PAVIMENTS                                  </v>
          </cell>
          <cell r="C87">
            <v>228653062</v>
          </cell>
          <cell r="D87">
            <v>0</v>
          </cell>
        </row>
        <row r="88">
          <cell r="A88" t="str">
            <v>522/511102/6115</v>
          </cell>
          <cell r="B88" t="str">
            <v>ADEQUACIO CRUILLES GRAN VIA                               </v>
          </cell>
          <cell r="C88">
            <v>5000000</v>
          </cell>
          <cell r="D88">
            <v>3054001</v>
          </cell>
        </row>
        <row r="89">
          <cell r="A89" t="str">
            <v>523/225101/6020</v>
          </cell>
          <cell r="B89" t="str">
            <v>SENYALITZACIÓ VIÀRIA                                      </v>
          </cell>
          <cell r="C89">
            <v>20168956</v>
          </cell>
          <cell r="D89">
            <v>4843431</v>
          </cell>
        </row>
        <row r="90">
          <cell r="A90" t="str">
            <v>523/225103/6020</v>
          </cell>
          <cell r="B90" t="str">
            <v>INSTAL·LACIONS SEMAFÒRIQUES                               </v>
          </cell>
          <cell r="C90">
            <v>20000000</v>
          </cell>
          <cell r="D90">
            <v>3051549</v>
          </cell>
        </row>
        <row r="91">
          <cell r="A91" t="str">
            <v>523/513101/770</v>
          </cell>
          <cell r="B91" t="str">
            <v>SUBVENCIÓ ADQUISICIÓ D'AUTOBUSOS                          </v>
          </cell>
          <cell r="C91">
            <v>111522000</v>
          </cell>
          <cell r="D91">
            <v>3522000</v>
          </cell>
        </row>
        <row r="92">
          <cell r="A92" t="str">
            <v>523/513103/6020</v>
          </cell>
          <cell r="B92" t="str">
            <v>ADEQUACIÓ PARADES TRANSPORT PÚBLIC                        </v>
          </cell>
          <cell r="C92">
            <v>5000000</v>
          </cell>
          <cell r="D92">
            <v>4441698</v>
          </cell>
        </row>
        <row r="93">
          <cell r="A93" t="str">
            <v>523/513103/6220</v>
          </cell>
          <cell r="B93" t="str">
            <v>COTXERES TUSS                                             </v>
          </cell>
          <cell r="C93">
            <v>8000000</v>
          </cell>
          <cell r="D93">
            <v>8000000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gressos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sultes Capítols"/>
      <sheetName val="Caràtula ingressos"/>
      <sheetName val="Caràtula ingressos (PTES)"/>
      <sheetName val="caràtula despeses"/>
      <sheetName val="caràtula despeses (PTS)"/>
      <sheetName val="departaments"/>
      <sheetName val="departaments ptes"/>
      <sheetName val="programes"/>
      <sheetName val="programes ptes"/>
      <sheetName val="VIMUSA"/>
      <sheetName val="Consolidat"/>
      <sheetName val="Consolidat (grafic)"/>
      <sheetName val="consolidat ptes"/>
      <sheetName val="inversions"/>
    </sheetNames>
    <sheetDataSet>
      <sheetData sheetId="0">
        <row r="57">
          <cell r="A57" t="str">
            <v>Expr1</v>
          </cell>
          <cell r="B57" t="str">
            <v>SumaDeModificacio</v>
          </cell>
          <cell r="C57">
            <v>1852319.3</v>
          </cell>
        </row>
        <row r="58">
          <cell r="A58" t="str">
            <v>1</v>
          </cell>
          <cell r="B58">
            <v>269400000</v>
          </cell>
          <cell r="C58">
            <v>1619126.61</v>
          </cell>
        </row>
        <row r="59">
          <cell r="A59" t="str">
            <v>2</v>
          </cell>
          <cell r="B59">
            <v>16800000</v>
          </cell>
          <cell r="C59">
            <v>100970.03</v>
          </cell>
        </row>
        <row r="60">
          <cell r="A60" t="str">
            <v>4</v>
          </cell>
          <cell r="B60">
            <v>13900000</v>
          </cell>
          <cell r="C60">
            <v>83540.68</v>
          </cell>
        </row>
        <row r="61">
          <cell r="A61" t="str">
            <v>6</v>
          </cell>
          <cell r="B61">
            <v>8100000</v>
          </cell>
          <cell r="C61">
            <v>48681.98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12.8515625" style="13" customWidth="1"/>
    <col min="2" max="2" width="48.57421875" style="13" customWidth="1"/>
    <col min="3" max="3" width="21.28125" style="13" customWidth="1"/>
    <col min="4" max="4" width="12.7109375" style="13" customWidth="1"/>
    <col min="5" max="5" width="21.28125" style="13" customWidth="1"/>
    <col min="6" max="7" width="12.7109375" style="13" customWidth="1"/>
    <col min="8" max="16384" width="11.421875" style="13" customWidth="1"/>
  </cols>
  <sheetData>
    <row r="1" spans="1:18" s="3" customFormat="1" ht="23.25">
      <c r="A1" s="1" t="s">
        <v>0</v>
      </c>
      <c r="B1" s="2"/>
      <c r="C1" s="2"/>
      <c r="D1" s="2"/>
      <c r="E1" s="2"/>
      <c r="F1" s="2"/>
      <c r="G1" s="2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7" customFormat="1" ht="23.25" customHeight="1">
      <c r="A2" s="5" t="s">
        <v>1</v>
      </c>
      <c r="B2" s="6"/>
      <c r="C2" s="6"/>
      <c r="D2" s="6"/>
      <c r="E2" s="6"/>
      <c r="F2" s="6"/>
      <c r="G2" s="6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11" customFormat="1" ht="19.5" customHeight="1">
      <c r="A3" s="9" t="s">
        <v>2</v>
      </c>
      <c r="B3" s="10"/>
      <c r="C3" s="10"/>
      <c r="D3" s="10"/>
      <c r="E3" s="10"/>
      <c r="F3" s="10"/>
      <c r="G3" s="10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8:18" ht="12.75"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8:18" ht="13.5" thickBot="1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2.75">
      <c r="A6" s="15"/>
      <c r="B6" s="16"/>
      <c r="C6" s="17" t="s">
        <v>3</v>
      </c>
      <c r="D6" s="18"/>
      <c r="E6" s="19" t="s">
        <v>4</v>
      </c>
      <c r="F6" s="17"/>
      <c r="G6" s="20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7.25" customHeight="1" thickBot="1">
      <c r="A7" s="21" t="s">
        <v>5</v>
      </c>
      <c r="B7" s="22"/>
      <c r="C7" s="23" t="s">
        <v>6</v>
      </c>
      <c r="D7" s="24"/>
      <c r="E7" s="25" t="s">
        <v>7</v>
      </c>
      <c r="F7" s="24"/>
      <c r="G7" s="26" t="s">
        <v>8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2.75">
      <c r="A8" s="27" t="s">
        <v>9</v>
      </c>
      <c r="B8" s="28" t="s">
        <v>10</v>
      </c>
      <c r="C8" s="29">
        <v>42322677.39</v>
      </c>
      <c r="D8" s="30">
        <v>0.315783975307321</v>
      </c>
      <c r="E8" s="29">
        <v>46178170.04000001</v>
      </c>
      <c r="F8" s="30">
        <v>0.3777731547446217</v>
      </c>
      <c r="G8" s="31">
        <v>0.09109756016784944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2.75">
      <c r="A9" s="32" t="s">
        <v>11</v>
      </c>
      <c r="B9" s="28" t="s">
        <v>12</v>
      </c>
      <c r="C9" s="29">
        <v>3197384.4</v>
      </c>
      <c r="D9" s="30">
        <v>0.023856778887438278</v>
      </c>
      <c r="E9" s="29">
        <v>2944959.31</v>
      </c>
      <c r="F9" s="30">
        <v>0.024092045400880162</v>
      </c>
      <c r="G9" s="31">
        <v>-0.07894737023174313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2.75">
      <c r="A10" s="32" t="s">
        <v>13</v>
      </c>
      <c r="B10" s="28" t="s">
        <v>14</v>
      </c>
      <c r="C10" s="29">
        <v>11741125.370000001</v>
      </c>
      <c r="D10" s="30">
        <v>0.0876045532222469</v>
      </c>
      <c r="E10" s="29">
        <v>12291821.427</v>
      </c>
      <c r="F10" s="30">
        <v>0.10055660832841713</v>
      </c>
      <c r="G10" s="31">
        <v>0.04690317492112752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2.75">
      <c r="A11" s="27" t="s">
        <v>15</v>
      </c>
      <c r="B11" s="28" t="s">
        <v>16</v>
      </c>
      <c r="C11" s="29">
        <v>36129947.45</v>
      </c>
      <c r="D11" s="30">
        <v>0.26957789858780024</v>
      </c>
      <c r="E11" s="29">
        <v>37857611.82000001</v>
      </c>
      <c r="F11" s="30">
        <v>0.3097045516517978</v>
      </c>
      <c r="G11" s="31">
        <v>0.0478180703802824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2.75">
      <c r="A12" s="33">
        <v>5</v>
      </c>
      <c r="B12" s="28" t="s">
        <v>17</v>
      </c>
      <c r="C12" s="29">
        <v>917598.24</v>
      </c>
      <c r="D12" s="30">
        <v>0.0068465143944477</v>
      </c>
      <c r="E12" s="29">
        <v>943921.38</v>
      </c>
      <c r="F12" s="30">
        <v>0.0077220071138509065</v>
      </c>
      <c r="G12" s="31">
        <v>0.028686999225281878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39" customFormat="1" ht="12.75">
      <c r="A13" s="34" t="s">
        <v>18</v>
      </c>
      <c r="B13" s="35"/>
      <c r="C13" s="36">
        <v>94308732.85</v>
      </c>
      <c r="D13" s="37">
        <v>0.703669720399254</v>
      </c>
      <c r="E13" s="36">
        <v>100216483.97700001</v>
      </c>
      <c r="F13" s="37">
        <v>0.8198483672395677</v>
      </c>
      <c r="G13" s="38">
        <v>0.0626426731487997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ht="12.75">
      <c r="A14" s="41" t="s">
        <v>19</v>
      </c>
      <c r="B14" s="42" t="s">
        <v>20</v>
      </c>
      <c r="C14" s="29">
        <v>2683851.38</v>
      </c>
      <c r="D14" s="30">
        <v>0.020025133336925672</v>
      </c>
      <c r="E14" s="29">
        <v>423112.52</v>
      </c>
      <c r="F14" s="30">
        <v>0.0034613877369737978</v>
      </c>
      <c r="G14" s="31">
        <v>-0.8423487518150129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2.75">
      <c r="A15" s="27" t="s">
        <v>21</v>
      </c>
      <c r="B15" s="28" t="s">
        <v>22</v>
      </c>
      <c r="C15" s="29">
        <v>1036588.58</v>
      </c>
      <c r="D15" s="30">
        <v>0.007734342029786479</v>
      </c>
      <c r="E15" s="29">
        <v>1726956.6</v>
      </c>
      <c r="F15" s="30">
        <v>0.014127840976026812</v>
      </c>
      <c r="G15" s="31">
        <v>0.6660000248121585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2.75">
      <c r="A16" s="27">
        <v>7</v>
      </c>
      <c r="B16" s="42" t="s">
        <v>23</v>
      </c>
      <c r="C16" s="29">
        <v>8638071.41</v>
      </c>
      <c r="D16" s="30">
        <v>0.0644516060196804</v>
      </c>
      <c r="E16" s="29">
        <v>5146466.65</v>
      </c>
      <c r="F16" s="30">
        <v>0.04210207854651671</v>
      </c>
      <c r="G16" s="31">
        <v>-0.40421114786778545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39" customFormat="1" ht="12.75">
      <c r="A17" s="34" t="s">
        <v>24</v>
      </c>
      <c r="B17" s="43"/>
      <c r="C17" s="36">
        <v>12358511.370000001</v>
      </c>
      <c r="D17" s="37">
        <v>0.09221108138639256</v>
      </c>
      <c r="E17" s="36">
        <v>7296535.7700000005</v>
      </c>
      <c r="F17" s="37">
        <v>0.059691307259517316</v>
      </c>
      <c r="G17" s="38">
        <v>-0.40959428271335563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 ht="12.75">
      <c r="A18" s="27">
        <v>8</v>
      </c>
      <c r="B18" s="28" t="s">
        <v>25</v>
      </c>
      <c r="C18" s="29">
        <v>3721469.01</v>
      </c>
      <c r="D18" s="30">
        <v>0.02776715346081748</v>
      </c>
      <c r="E18" s="44">
        <v>300518.08</v>
      </c>
      <c r="F18" s="30">
        <v>0.0024584703776927013</v>
      </c>
      <c r="G18" s="31">
        <v>-0.9192474586803021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7" ht="12.75">
      <c r="A19" s="27" t="s">
        <v>26</v>
      </c>
      <c r="B19" s="28" t="s">
        <v>27</v>
      </c>
      <c r="C19" s="29">
        <v>23635432.07</v>
      </c>
      <c r="D19" s="30">
        <v>0.1763520447535359</v>
      </c>
      <c r="E19" s="44">
        <v>14424290.51</v>
      </c>
      <c r="F19" s="30">
        <v>0.11800185512322235</v>
      </c>
      <c r="G19" s="31">
        <v>-0.38971750263417126</v>
      </c>
    </row>
    <row r="20" spans="1:7" s="39" customFormat="1" ht="13.5" thickBot="1">
      <c r="A20" s="34" t="s">
        <v>28</v>
      </c>
      <c r="B20" s="35"/>
      <c r="C20" s="36">
        <v>27356901.08</v>
      </c>
      <c r="D20" s="37">
        <v>0.2041191982143534</v>
      </c>
      <c r="E20" s="36">
        <v>14724808.59</v>
      </c>
      <c r="F20" s="37">
        <v>0.12046032550091505</v>
      </c>
      <c r="G20" s="38">
        <v>-0.46175158703319036</v>
      </c>
    </row>
    <row r="21" spans="1:7" s="39" customFormat="1" ht="18.75" customHeight="1" thickBot="1">
      <c r="A21" s="45" t="s">
        <v>29</v>
      </c>
      <c r="B21" s="46"/>
      <c r="C21" s="47">
        <v>134024145.3</v>
      </c>
      <c r="D21" s="48">
        <v>1</v>
      </c>
      <c r="E21" s="47">
        <v>122237828.33700001</v>
      </c>
      <c r="F21" s="48">
        <v>1</v>
      </c>
      <c r="G21" s="49">
        <v>-0.08794174315842464</v>
      </c>
    </row>
    <row r="22" ht="12.75">
      <c r="A22" s="50"/>
    </row>
    <row r="23" ht="12.75">
      <c r="C23" s="51">
        <v>6384125751.3</v>
      </c>
    </row>
    <row r="25" spans="1:2" ht="12.75">
      <c r="A25" s="28" t="s">
        <v>10</v>
      </c>
      <c r="B25" s="31">
        <v>0.3777731547446217</v>
      </c>
    </row>
    <row r="26" spans="1:2" ht="12.75">
      <c r="A26" s="28" t="s">
        <v>12</v>
      </c>
      <c r="B26" s="31">
        <v>0.024092045400880162</v>
      </c>
    </row>
    <row r="27" spans="1:2" ht="12.75">
      <c r="A27" s="42" t="s">
        <v>30</v>
      </c>
      <c r="B27" s="31">
        <v>0.10055660832841713</v>
      </c>
    </row>
    <row r="28" spans="1:2" ht="12.75">
      <c r="A28" s="28" t="s">
        <v>16</v>
      </c>
      <c r="B28" s="31">
        <v>0.3097045516517978</v>
      </c>
    </row>
    <row r="29" spans="1:2" ht="12.75">
      <c r="A29" s="28" t="s">
        <v>17</v>
      </c>
      <c r="B29" s="31">
        <v>0.0077220071138509065</v>
      </c>
    </row>
    <row r="30" spans="1:2" ht="12.75">
      <c r="A30" s="42" t="s">
        <v>20</v>
      </c>
      <c r="B30" s="31">
        <v>0.0034613877369737978</v>
      </c>
    </row>
    <row r="31" spans="1:2" ht="12.75">
      <c r="A31" s="28" t="s">
        <v>22</v>
      </c>
      <c r="B31" s="31">
        <v>0.014127840976026812</v>
      </c>
    </row>
    <row r="32" spans="1:2" ht="12.75">
      <c r="A32" s="42" t="s">
        <v>23</v>
      </c>
      <c r="B32" s="31">
        <v>0.04210207854651671</v>
      </c>
    </row>
    <row r="33" spans="1:2" ht="12.75">
      <c r="A33" s="28" t="s">
        <v>25</v>
      </c>
      <c r="B33" s="31">
        <v>0.0024584703776927013</v>
      </c>
    </row>
    <row r="34" spans="1:2" ht="12.75">
      <c r="A34" s="28" t="s">
        <v>27</v>
      </c>
      <c r="B34" s="31">
        <v>0.11800185512322235</v>
      </c>
    </row>
    <row r="35" spans="1:2" ht="12.75">
      <c r="A35" s="52"/>
      <c r="B35" s="52"/>
    </row>
    <row r="36" spans="1:2" ht="12.75">
      <c r="A36" s="52"/>
      <c r="B36" s="52"/>
    </row>
  </sheetData>
  <mergeCells count="3">
    <mergeCell ref="A1:G1"/>
    <mergeCell ref="A2:G2"/>
    <mergeCell ref="A3:G3"/>
  </mergeCells>
  <printOptions horizontalCentered="1" verticalCentered="1"/>
  <pageMargins left="0.3937007874015748" right="0.3937007874015748" top="0.5905511811023623" bottom="0.5905511811023623" header="0.1968503937007874" footer="0.1968503937007874"/>
  <pageSetup fitToHeight="1" fitToWidth="1" horizontalDpi="300" verticalDpi="300" orientation="landscape" paperSize="9" scale="96" r:id="rId2"/>
  <headerFooter alignWithMargins="0">
    <oddFooter>&amp;LAjuntament de Sabadell - Ingressos per capítols - &amp;A&amp;R&amp;P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12.8515625" style="13" customWidth="1"/>
    <col min="2" max="2" width="48.57421875" style="13" customWidth="1"/>
    <col min="3" max="3" width="21.28125" style="13" customWidth="1"/>
    <col min="4" max="4" width="12.7109375" style="13" customWidth="1"/>
    <col min="5" max="5" width="21.28125" style="13" customWidth="1"/>
    <col min="6" max="7" width="12.7109375" style="13" customWidth="1"/>
    <col min="8" max="16384" width="11.421875" style="13" customWidth="1"/>
  </cols>
  <sheetData>
    <row r="1" spans="1:16" s="3" customFormat="1" ht="23.25">
      <c r="A1" s="1" t="s">
        <v>0</v>
      </c>
      <c r="B1" s="2"/>
      <c r="C1" s="2"/>
      <c r="D1" s="2"/>
      <c r="E1" s="2"/>
      <c r="F1" s="2"/>
      <c r="G1" s="2"/>
      <c r="H1" s="4"/>
      <c r="I1" s="4"/>
      <c r="J1" s="4"/>
      <c r="K1" s="4"/>
      <c r="L1" s="4"/>
      <c r="M1" s="4"/>
      <c r="N1" s="4"/>
      <c r="O1" s="4"/>
      <c r="P1" s="4"/>
    </row>
    <row r="2" spans="1:16" s="7" customFormat="1" ht="23.25" customHeight="1">
      <c r="A2" s="5" t="s">
        <v>1</v>
      </c>
      <c r="B2" s="6"/>
      <c r="C2" s="6"/>
      <c r="D2" s="6"/>
      <c r="E2" s="6"/>
      <c r="F2" s="6"/>
      <c r="G2" s="6"/>
      <c r="H2" s="8"/>
      <c r="I2" s="8"/>
      <c r="J2" s="8"/>
      <c r="K2" s="8"/>
      <c r="L2" s="8"/>
      <c r="M2" s="8"/>
      <c r="N2" s="8"/>
      <c r="O2" s="8"/>
      <c r="P2" s="8"/>
    </row>
    <row r="3" spans="1:16" s="11" customFormat="1" ht="19.5" customHeight="1">
      <c r="A3" s="9" t="s">
        <v>31</v>
      </c>
      <c r="B3" s="10"/>
      <c r="C3" s="10"/>
      <c r="D3" s="10"/>
      <c r="E3" s="10"/>
      <c r="F3" s="10"/>
      <c r="G3" s="10"/>
      <c r="H3" s="12"/>
      <c r="I3" s="12"/>
      <c r="J3" s="12"/>
      <c r="K3" s="12"/>
      <c r="L3" s="12"/>
      <c r="M3" s="12"/>
      <c r="N3" s="12"/>
      <c r="O3" s="12"/>
      <c r="P3" s="12"/>
    </row>
    <row r="4" spans="8:16" ht="12.75">
      <c r="H4" s="14"/>
      <c r="I4" s="14"/>
      <c r="J4" s="14"/>
      <c r="K4" s="14"/>
      <c r="L4" s="14"/>
      <c r="M4" s="14"/>
      <c r="N4" s="14"/>
      <c r="O4" s="14"/>
      <c r="P4" s="14"/>
    </row>
    <row r="5" spans="8:16" ht="13.5" thickBot="1">
      <c r="H5" s="14"/>
      <c r="I5" s="14"/>
      <c r="J5" s="14"/>
      <c r="K5" s="14"/>
      <c r="L5" s="14"/>
      <c r="M5" s="14"/>
      <c r="N5" s="14"/>
      <c r="O5" s="14"/>
      <c r="P5" s="14"/>
    </row>
    <row r="6" spans="1:16" ht="12.75">
      <c r="A6" s="15"/>
      <c r="B6" s="16"/>
      <c r="C6" s="17" t="s">
        <v>3</v>
      </c>
      <c r="D6" s="18"/>
      <c r="E6" s="19" t="s">
        <v>4</v>
      </c>
      <c r="F6" s="17"/>
      <c r="G6" s="20"/>
      <c r="H6" s="14"/>
      <c r="I6" s="14"/>
      <c r="J6" s="14"/>
      <c r="K6" s="14"/>
      <c r="L6" s="14"/>
      <c r="M6" s="14"/>
      <c r="N6" s="14"/>
      <c r="O6" s="14"/>
      <c r="P6" s="14"/>
    </row>
    <row r="7" spans="1:16" ht="17.25" customHeight="1" thickBot="1">
      <c r="A7" s="21" t="s">
        <v>5</v>
      </c>
      <c r="B7" s="22"/>
      <c r="C7" s="23" t="s">
        <v>6</v>
      </c>
      <c r="D7" s="24"/>
      <c r="E7" s="25" t="s">
        <v>7</v>
      </c>
      <c r="F7" s="24"/>
      <c r="G7" s="26" t="s">
        <v>8</v>
      </c>
      <c r="H7" s="14"/>
      <c r="I7" s="14"/>
      <c r="J7" s="14"/>
      <c r="K7" s="14"/>
      <c r="L7" s="14"/>
      <c r="M7" s="14"/>
      <c r="N7" s="14"/>
      <c r="O7" s="14"/>
      <c r="P7" s="14"/>
    </row>
    <row r="8" spans="1:16" ht="12.75">
      <c r="A8" s="27" t="s">
        <v>9</v>
      </c>
      <c r="B8" s="28" t="s">
        <v>10</v>
      </c>
      <c r="C8" s="53">
        <v>7041901000</v>
      </c>
      <c r="D8" s="30">
        <v>0.31578397532449454</v>
      </c>
      <c r="E8" s="53">
        <v>7683401000</v>
      </c>
      <c r="F8" s="30">
        <v>0.3777731547251368</v>
      </c>
      <c r="G8" s="31">
        <v>0.09109756016166658</v>
      </c>
      <c r="H8" s="14"/>
      <c r="I8" s="14"/>
      <c r="J8" s="14"/>
      <c r="K8" s="14"/>
      <c r="L8" s="14"/>
      <c r="M8" s="14"/>
      <c r="N8" s="14"/>
      <c r="O8" s="14"/>
      <c r="P8" s="14"/>
    </row>
    <row r="9" spans="1:16" ht="12.75">
      <c r="A9" s="32" t="s">
        <v>11</v>
      </c>
      <c r="B9" s="28" t="s">
        <v>12</v>
      </c>
      <c r="C9" s="53">
        <v>532000000</v>
      </c>
      <c r="D9" s="30">
        <v>0.023856778854549517</v>
      </c>
      <c r="E9" s="53">
        <v>490000000</v>
      </c>
      <c r="F9" s="30">
        <v>0.024092045412613117</v>
      </c>
      <c r="G9" s="31">
        <v>-0.07894736842105263</v>
      </c>
      <c r="H9" s="14"/>
      <c r="I9" s="14"/>
      <c r="J9" s="14"/>
      <c r="K9" s="14"/>
      <c r="L9" s="14"/>
      <c r="M9" s="14"/>
      <c r="N9" s="14"/>
      <c r="O9" s="14"/>
      <c r="P9" s="14"/>
    </row>
    <row r="10" spans="1:16" ht="12.75">
      <c r="A10" s="32" t="s">
        <v>13</v>
      </c>
      <c r="B10" s="28" t="s">
        <v>14</v>
      </c>
      <c r="C10" s="53">
        <v>1953558886</v>
      </c>
      <c r="D10" s="30">
        <v>0.08760455323804907</v>
      </c>
      <c r="E10" s="53">
        <v>2045187000</v>
      </c>
      <c r="F10" s="30">
        <v>0.10055660832915506</v>
      </c>
      <c r="G10" s="31">
        <v>0.04690317484496856</v>
      </c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2.75">
      <c r="A11" s="27" t="s">
        <v>15</v>
      </c>
      <c r="B11" s="28" t="s">
        <v>16</v>
      </c>
      <c r="C11" s="53">
        <v>6011517437</v>
      </c>
      <c r="D11" s="30">
        <v>0.26957789863679943</v>
      </c>
      <c r="E11" s="53">
        <v>6298976600</v>
      </c>
      <c r="F11" s="30">
        <v>0.30970455163303545</v>
      </c>
      <c r="G11" s="31">
        <v>0.0478180702314413</v>
      </c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2.75">
      <c r="A12" s="33">
        <v>5</v>
      </c>
      <c r="B12" s="28" t="s">
        <v>17</v>
      </c>
      <c r="C12" s="53">
        <v>152675500</v>
      </c>
      <c r="D12" s="30">
        <v>0.006846514360916869</v>
      </c>
      <c r="E12" s="53">
        <v>157055303</v>
      </c>
      <c r="F12" s="30">
        <v>0.007722007126872883</v>
      </c>
      <c r="G12" s="31">
        <v>0.028687006101175368</v>
      </c>
      <c r="H12" s="14"/>
      <c r="I12" s="14"/>
      <c r="J12" s="14"/>
      <c r="K12" s="14"/>
      <c r="L12" s="14"/>
      <c r="M12" s="14"/>
      <c r="N12" s="14"/>
      <c r="O12" s="14"/>
      <c r="P12" s="14"/>
    </row>
    <row r="13" spans="1:16" s="39" customFormat="1" ht="12.75">
      <c r="A13" s="34" t="s">
        <v>18</v>
      </c>
      <c r="B13" s="35"/>
      <c r="C13" s="54">
        <v>15691652823</v>
      </c>
      <c r="D13" s="37">
        <v>0.7036697204148095</v>
      </c>
      <c r="E13" s="54">
        <v>16674619903</v>
      </c>
      <c r="F13" s="37">
        <v>0.8198483672268133</v>
      </c>
      <c r="G13" s="38">
        <v>0.06264267321535552</v>
      </c>
      <c r="H13" s="40"/>
      <c r="I13" s="40"/>
      <c r="J13" s="40"/>
      <c r="K13" s="40"/>
      <c r="L13" s="40"/>
      <c r="M13" s="40"/>
      <c r="N13" s="40"/>
      <c r="O13" s="40"/>
      <c r="P13" s="40"/>
    </row>
    <row r="14" spans="1:16" ht="12.75">
      <c r="A14" s="41" t="s">
        <v>19</v>
      </c>
      <c r="B14" s="42" t="s">
        <v>20</v>
      </c>
      <c r="C14" s="53">
        <v>446555295</v>
      </c>
      <c r="D14" s="30">
        <v>0.02002513330666</v>
      </c>
      <c r="E14" s="53">
        <v>70400000</v>
      </c>
      <c r="F14" s="30">
        <v>0.003461387749077476</v>
      </c>
      <c r="G14" s="31">
        <v>-0.8423487510096594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2.75">
      <c r="A15" s="27" t="s">
        <v>21</v>
      </c>
      <c r="B15" s="28" t="s">
        <v>22</v>
      </c>
      <c r="C15" s="53">
        <v>172473828</v>
      </c>
      <c r="D15" s="30">
        <v>0.007734342054123327</v>
      </c>
      <c r="E15" s="53">
        <v>287341401</v>
      </c>
      <c r="F15" s="30">
        <v>0.014127840983297705</v>
      </c>
      <c r="G15" s="31">
        <v>0.666000020594429</v>
      </c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2.75">
      <c r="A16" s="27">
        <v>7</v>
      </c>
      <c r="B16" s="42" t="s">
        <v>23</v>
      </c>
      <c r="C16" s="53">
        <v>1437254149</v>
      </c>
      <c r="D16" s="30">
        <v>0.06445160599713676</v>
      </c>
      <c r="E16" s="53">
        <v>856300000</v>
      </c>
      <c r="F16" s="30">
        <v>0.04210207854453186</v>
      </c>
      <c r="G16" s="31">
        <v>-0.40421114762772553</v>
      </c>
      <c r="H16" s="14"/>
      <c r="I16" s="14"/>
      <c r="J16" s="14"/>
      <c r="K16" s="14"/>
      <c r="L16" s="14"/>
      <c r="M16" s="14"/>
      <c r="N16" s="14"/>
      <c r="O16" s="14"/>
      <c r="P16" s="14"/>
    </row>
    <row r="17" spans="1:16" s="39" customFormat="1" ht="12.75">
      <c r="A17" s="34" t="s">
        <v>24</v>
      </c>
      <c r="B17" s="43"/>
      <c r="C17" s="54">
        <v>2056283272</v>
      </c>
      <c r="D17" s="37">
        <v>0.0922110813579201</v>
      </c>
      <c r="E17" s="54">
        <v>1214041401</v>
      </c>
      <c r="F17" s="37">
        <v>0.05969130727690704</v>
      </c>
      <c r="G17" s="38">
        <v>-0.40959428229983674</v>
      </c>
      <c r="H17" s="40"/>
      <c r="I17" s="40"/>
      <c r="J17" s="40"/>
      <c r="K17" s="40"/>
      <c r="L17" s="40"/>
      <c r="M17" s="40"/>
      <c r="N17" s="40"/>
      <c r="O17" s="40"/>
      <c r="P17" s="40"/>
    </row>
    <row r="18" spans="1:16" ht="12.75">
      <c r="A18" s="27">
        <v>8</v>
      </c>
      <c r="B18" s="28" t="s">
        <v>25</v>
      </c>
      <c r="C18" s="53">
        <v>619200343</v>
      </c>
      <c r="D18" s="30">
        <v>0.027767153476714674</v>
      </c>
      <c r="E18" s="55">
        <v>50002001</v>
      </c>
      <c r="F18" s="30">
        <v>0.002458470364925564</v>
      </c>
      <c r="G18" s="31">
        <v>-0.9192474591377932</v>
      </c>
      <c r="H18" s="14"/>
      <c r="I18" s="14"/>
      <c r="J18" s="14"/>
      <c r="K18" s="14"/>
      <c r="L18" s="14"/>
      <c r="M18" s="14"/>
      <c r="N18" s="14"/>
      <c r="O18" s="14"/>
      <c r="P18" s="14"/>
    </row>
    <row r="19" spans="1:7" ht="12.75">
      <c r="A19" s="27" t="s">
        <v>26</v>
      </c>
      <c r="B19" s="28" t="s">
        <v>27</v>
      </c>
      <c r="C19" s="53">
        <v>3932605000</v>
      </c>
      <c r="D19" s="30">
        <v>0.17635204475055583</v>
      </c>
      <c r="E19" s="55">
        <v>2400000001</v>
      </c>
      <c r="F19" s="30">
        <v>0.11800185513135412</v>
      </c>
      <c r="G19" s="31">
        <v>-0.38971750252059384</v>
      </c>
    </row>
    <row r="20" spans="1:7" s="39" customFormat="1" ht="13.5" thickBot="1">
      <c r="A20" s="34" t="s">
        <v>28</v>
      </c>
      <c r="B20" s="35"/>
      <c r="C20" s="54">
        <v>4551805343</v>
      </c>
      <c r="D20" s="37">
        <v>0.20411919822727048</v>
      </c>
      <c r="E20" s="54">
        <v>2450002002</v>
      </c>
      <c r="F20" s="37">
        <v>0.12046032549627969</v>
      </c>
      <c r="G20" s="38">
        <v>-0.46175158703398006</v>
      </c>
    </row>
    <row r="21" spans="1:7" s="39" customFormat="1" ht="18.75" customHeight="1" thickBot="1">
      <c r="A21" s="45" t="s">
        <v>29</v>
      </c>
      <c r="B21" s="46"/>
      <c r="C21" s="56">
        <v>22299741438</v>
      </c>
      <c r="D21" s="48">
        <v>1</v>
      </c>
      <c r="E21" s="56">
        <v>20338663306</v>
      </c>
      <c r="F21" s="48">
        <v>1</v>
      </c>
      <c r="G21" s="49">
        <v>-0.08794174306694937</v>
      </c>
    </row>
    <row r="22" ht="12.75">
      <c r="A22" s="50"/>
    </row>
    <row r="23" ht="12.75">
      <c r="C23" s="51"/>
    </row>
    <row r="25" spans="1:2" ht="12.75">
      <c r="A25" s="28" t="s">
        <v>10</v>
      </c>
      <c r="B25" s="31">
        <v>0.3777731547251368</v>
      </c>
    </row>
    <row r="26" spans="1:2" ht="12.75">
      <c r="A26" s="28" t="s">
        <v>12</v>
      </c>
      <c r="B26" s="31">
        <v>0.024092045412613117</v>
      </c>
    </row>
    <row r="27" spans="1:2" ht="12.75">
      <c r="A27" s="42" t="s">
        <v>30</v>
      </c>
      <c r="B27" s="31">
        <v>0.10055660832915506</v>
      </c>
    </row>
    <row r="28" spans="1:2" ht="12.75">
      <c r="A28" s="28" t="s">
        <v>16</v>
      </c>
      <c r="B28" s="31">
        <v>0.30970455163303545</v>
      </c>
    </row>
    <row r="29" spans="1:2" ht="12.75">
      <c r="A29" s="28" t="s">
        <v>17</v>
      </c>
      <c r="B29" s="31">
        <v>0.007722007126872883</v>
      </c>
    </row>
    <row r="30" spans="1:2" ht="12.75">
      <c r="A30" s="42" t="s">
        <v>20</v>
      </c>
      <c r="B30" s="31">
        <v>0.003461387749077476</v>
      </c>
    </row>
    <row r="31" spans="1:2" ht="12.75">
      <c r="A31" s="28" t="s">
        <v>22</v>
      </c>
      <c r="B31" s="31">
        <v>0.014127840983297705</v>
      </c>
    </row>
    <row r="32" spans="1:2" ht="12.75">
      <c r="A32" s="42" t="s">
        <v>23</v>
      </c>
      <c r="B32" s="31">
        <v>0.04210207854453186</v>
      </c>
    </row>
    <row r="33" spans="1:2" ht="12.75">
      <c r="A33" s="28" t="s">
        <v>25</v>
      </c>
      <c r="B33" s="31">
        <v>0.002458470364925564</v>
      </c>
    </row>
    <row r="34" spans="1:2" ht="12.75">
      <c r="A34" s="28" t="s">
        <v>27</v>
      </c>
      <c r="B34" s="31">
        <v>0.11800185513135412</v>
      </c>
    </row>
    <row r="35" spans="1:2" ht="12.75">
      <c r="A35" s="52"/>
      <c r="B35" s="52"/>
    </row>
    <row r="36" spans="1:2" ht="12.75">
      <c r="A36" s="52"/>
      <c r="B36" s="52"/>
    </row>
  </sheetData>
  <mergeCells count="3">
    <mergeCell ref="A1:G1"/>
    <mergeCell ref="A2:G2"/>
    <mergeCell ref="A3:G3"/>
  </mergeCells>
  <printOptions/>
  <pageMargins left="0.3937007874015748" right="0.3937007874015748" top="0.5905511811023623" bottom="0.5905511811023623" header="0.1968503937007874" footer="0.1968503937007874"/>
  <pageSetup fitToHeight="1" fitToWidth="1" horizontalDpi="300" verticalDpi="300" orientation="landscape" paperSize="9" scale="96" r:id="rId2"/>
  <headerFooter alignWithMargins="0">
    <oddFooter>&amp;LAjuntament de Sabadell - Ingressos per capítols - &amp;A&amp;R&amp;P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Quim</dc:creator>
  <cp:keywords/>
  <dc:description/>
  <cp:lastModifiedBy>Quim</cp:lastModifiedBy>
  <cp:lastPrinted>2001-11-16T08:35:42Z</cp:lastPrinted>
  <dcterms:created xsi:type="dcterms:W3CDTF">2001-11-16T08:29:14Z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